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6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0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1.xml" ContentType="application/vnd.openxmlformats-officedocument.drawingml.chart+xml"/>
  <Override PartName="/xl/drawings/drawing2.xml" ContentType="application/vnd.openxmlformats-officedocument.drawingml.chartshapes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unvfileserver\DATA04\UNODC\DPA\RAB\DDDU\02_Crime\09_Projects\Technical Support\Nigeria\Corruption_2nd project\Report\Tables\"/>
    </mc:Choice>
  </mc:AlternateContent>
  <xr:revisionPtr revIDLastSave="0" documentId="13_ncr:1_{5BC6E8F6-9FBE-4E00-AF83-A912D5911928}" xr6:coauthVersionLast="41" xr6:coauthVersionMax="41" xr10:uidLastSave="{00000000-0000-0000-0000-000000000000}"/>
  <bookViews>
    <workbookView xWindow="-26210" yWindow="7850" windowWidth="17990" windowHeight="8640" xr2:uid="{246615BA-0FD1-41DE-A2D1-691CCCA64E63}"/>
  </bookViews>
  <sheets>
    <sheet name="Chapter 6" sheetId="1" r:id="rId1"/>
  </sheets>
  <definedNames>
    <definedName name="_Toc21959218" localSheetId="0">'Chapter 6'!$I$1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D5" i="1" l="1"/>
  <c r="ED6" i="1"/>
  <c r="ED7" i="1"/>
  <c r="ED8" i="1"/>
  <c r="ED9" i="1"/>
  <c r="ED10" i="1"/>
  <c r="ED11" i="1"/>
  <c r="ED12" i="1"/>
  <c r="ED13" i="1"/>
  <c r="ED14" i="1"/>
  <c r="ED16" i="1"/>
  <c r="ED17" i="1"/>
  <c r="ED18" i="1"/>
  <c r="ED19" i="1"/>
  <c r="ED20" i="1"/>
  <c r="ED21" i="1"/>
  <c r="ED22" i="1"/>
  <c r="ED23" i="1"/>
  <c r="ED24" i="1"/>
  <c r="ED25" i="1"/>
  <c r="DR5" i="1"/>
  <c r="DR6" i="1"/>
  <c r="DR7" i="1"/>
  <c r="DR12" i="1"/>
  <c r="DR8" i="1"/>
  <c r="DR10" i="1"/>
  <c r="DR11" i="1"/>
  <c r="DR9" i="1"/>
  <c r="DR13" i="1"/>
  <c r="DR14" i="1"/>
  <c r="DR16" i="1"/>
  <c r="DR17" i="1"/>
  <c r="DR18" i="1"/>
  <c r="DR23" i="1"/>
  <c r="DR19" i="1"/>
  <c r="DR21" i="1"/>
  <c r="DR22" i="1"/>
  <c r="DR20" i="1"/>
  <c r="DR24" i="1"/>
  <c r="DR25" i="1"/>
  <c r="CD5" i="1"/>
  <c r="CD6" i="1"/>
  <c r="CD7" i="1"/>
  <c r="CD8" i="1"/>
  <c r="CD10" i="1"/>
  <c r="CD11" i="1"/>
  <c r="CD12" i="1"/>
  <c r="CD13" i="1"/>
  <c r="BS4" i="1"/>
  <c r="BS5" i="1"/>
  <c r="BS6" i="1"/>
  <c r="BS7" i="1"/>
  <c r="BS8" i="1"/>
  <c r="BS10" i="1"/>
  <c r="BS11" i="1"/>
  <c r="BS12" i="1"/>
  <c r="BS13" i="1"/>
  <c r="BS14" i="1"/>
  <c r="DG5" i="1" l="1"/>
  <c r="DG6" i="1"/>
  <c r="DG7" i="1"/>
  <c r="DG8" i="1"/>
  <c r="DG9" i="1"/>
  <c r="DG10" i="1"/>
  <c r="DG12" i="1"/>
  <c r="DG13" i="1"/>
  <c r="DG14" i="1"/>
  <c r="DG15" i="1"/>
  <c r="DG16" i="1"/>
  <c r="DG17" i="1"/>
  <c r="BA5" i="1"/>
  <c r="BA6" i="1"/>
  <c r="BA7" i="1"/>
  <c r="BA8" i="1"/>
  <c r="BA9" i="1"/>
  <c r="BA10" i="1"/>
  <c r="BA11" i="1"/>
  <c r="BA13" i="1"/>
  <c r="BA14" i="1"/>
  <c r="BA15" i="1"/>
  <c r="BA16" i="1"/>
  <c r="BA17" i="1"/>
  <c r="BA18" i="1"/>
  <c r="BA19" i="1"/>
</calcChain>
</file>

<file path=xl/sharedStrings.xml><?xml version="1.0" encoding="utf-8"?>
<sst xmlns="http://schemas.openxmlformats.org/spreadsheetml/2006/main" count="509" uniqueCount="127">
  <si>
    <t>Figure 1: Proportion of Nigerian adults who always paid a bribe, who refused to pay a bribe on at least one occasion and who always refused to pay a bribe following a bribe request, Nigeria, 2016 and 2019</t>
  </si>
  <si>
    <t>c1</t>
  </si>
  <si>
    <t>b</t>
  </si>
  <si>
    <t>ll</t>
  </si>
  <si>
    <t>ul</t>
  </si>
  <si>
    <t>Refused to pay at least once</t>
  </si>
  <si>
    <t>Always refused to pay a bribe</t>
  </si>
  <si>
    <t>Figure 3:	Bribery refusal rate, by sex and sector, Nigeria, 2016 and 2019</t>
  </si>
  <si>
    <t>Rural</t>
  </si>
  <si>
    <t>Urban</t>
  </si>
  <si>
    <t>Female</t>
  </si>
  <si>
    <t>Male</t>
  </si>
  <si>
    <t>Figure 2: Bribery refusal rate per 100 bribe-payers at the national level, and by zone, Nigeria, 2016 and 2019</t>
  </si>
  <si>
    <t>Margin of error</t>
  </si>
  <si>
    <t>Nigeria</t>
  </si>
  <si>
    <t>North-Central</t>
  </si>
  <si>
    <t>North-East</t>
  </si>
  <si>
    <t>North-West</t>
  </si>
  <si>
    <t>South-East</t>
  </si>
  <si>
    <t>South-South</t>
  </si>
  <si>
    <t>South-West</t>
  </si>
  <si>
    <t>Figure 4: Percentage of public officials who experienced negative consequences after refusing to pay a bribe, by type of public official, Nigeria, 2016 and 2019</t>
  </si>
  <si>
    <t>FRSC/VIO</t>
  </si>
  <si>
    <t>Teacher/Lecturers</t>
  </si>
  <si>
    <t>Public utilities 
officers</t>
  </si>
  <si>
    <t>Police officers</t>
  </si>
  <si>
    <t>Figure 5:	Bribery reporting rate to official institutions at the national level and by zone, Nigeria, 2016 and 2019</t>
  </si>
  <si>
    <t>Margin of Error</t>
  </si>
  <si>
    <t>Figure 6:	Share of reported cases of bribery, by type of authority or institution that received the complaint, Nigeria 2016 and 2019</t>
  </si>
  <si>
    <t>Figure 7: Percentage distribution of the type of official authority or institution that received the complaint, Nigeria, 2016 and 2019</t>
  </si>
  <si>
    <t>Other institution</t>
  </si>
  <si>
    <t>Same Agency/Institusion of the officer requesting the bribe</t>
  </si>
  <si>
    <t>Public Complaints Commision</t>
  </si>
  <si>
    <t>Anti-Corruption Agency</t>
  </si>
  <si>
    <t>Police</t>
  </si>
  <si>
    <t>Figure 8:	Percentage distribution of reported cases, by type of non-official institution that received the complaint, Nigeria, 2016 and 2019</t>
  </si>
  <si>
    <t>Media</t>
  </si>
  <si>
    <t>NGO</t>
  </si>
  <si>
    <t>Figure 9:	Percentage distribution of adult Nigerians aware of the existence of selected institutions for reporting corruption, and the perceived effectiveness of those institutions, Nigeria, 2016 and 2019</t>
  </si>
  <si>
    <t>TUGAR</t>
  </si>
  <si>
    <t>SCUML</t>
  </si>
  <si>
    <t>PCC</t>
  </si>
  <si>
    <t>NPF</t>
  </si>
  <si>
    <t>NFIU</t>
  </si>
  <si>
    <t>NEITI</t>
  </si>
  <si>
    <t>ICPC</t>
  </si>
  <si>
    <t>HC FCT</t>
  </si>
  <si>
    <t>FMoJ</t>
  </si>
  <si>
    <t>FHC</t>
  </si>
  <si>
    <t>EFCC</t>
  </si>
  <si>
    <t>CCT</t>
  </si>
  <si>
    <t>CCB</t>
  </si>
  <si>
    <t>BPP</t>
  </si>
  <si>
    <t>Effectiveness</t>
  </si>
  <si>
    <t>Awarness</t>
  </si>
  <si>
    <t>Figure 10: Percentage distribution of consequences subsequent to reporting a bribery incident, Nigeria, 2016 and 2019</t>
  </si>
  <si>
    <t>The problem was solved informally and I was given back the money/gift</t>
  </si>
  <si>
    <t>There was no follow-up to my report</t>
  </si>
  <si>
    <t>I was advised not to go ahead with my report</t>
  </si>
  <si>
    <t>A formal procedure was initiated against the officer</t>
  </si>
  <si>
    <t>I suffered negative consequences in connection with reporting the incident</t>
  </si>
  <si>
    <t>Other</t>
  </si>
  <si>
    <t>Figure 11:	Percentage distribution of the main reasons why a bribery incident was not reported to any official authority or non-official institution, Nigeria, 2016 and 2019</t>
  </si>
  <si>
    <t>Do not Know</t>
  </si>
  <si>
    <t>Other reason</t>
  </si>
  <si>
    <t>Do not want to incure additional expenses</t>
  </si>
  <si>
    <t>Sign of gratitude</t>
  </si>
  <si>
    <t>Benefit received from the bribe</t>
  </si>
  <si>
    <t>Fear of reprisals</t>
  </si>
  <si>
    <t>It is too far away</t>
  </si>
  <si>
    <t>Do not know to whom to report</t>
  </si>
  <si>
    <t>Pointless, nobody would care</t>
  </si>
  <si>
    <t>Common practice</t>
  </si>
  <si>
    <t>Figure 12: Percentage distribution of adult Nigerians considering selected institutions the most important for future reporting of bribery incidents, Nigeria, 2016 and 2019</t>
  </si>
  <si>
    <t>Anti-corruption NGO</t>
  </si>
  <si>
    <t>Other person or institution</t>
  </si>
  <si>
    <t>Public Complaints Commission</t>
  </si>
  <si>
    <t>I would not report it</t>
  </si>
  <si>
    <t>Traditional leader/Village leader</t>
  </si>
  <si>
    <t>Figure 13: Percentage distribution of adult Nigerians according to the acceptability of certain practices, Nigeria, 2016 and 2019</t>
  </si>
  <si>
    <t>Not acceptable</t>
  </si>
  <si>
    <t>Public officer asking for a bribe to speed up administrative procedures</t>
  </si>
  <si>
    <t>Sometimes acceptable</t>
  </si>
  <si>
    <t>Usually acceptable</t>
  </si>
  <si>
    <t>Always acceptable</t>
  </si>
  <si>
    <t>Company official asking for a bribe from a job applicant</t>
  </si>
  <si>
    <t>An elected official using stolen public funds to assist community</t>
  </si>
  <si>
    <t>An elected official taking public funds for private use</t>
  </si>
  <si>
    <t>A public officer recruited on the basis of family ties and friendship networks</t>
  </si>
  <si>
    <t>A private citizen offering a bribe to speed up administrative procedures</t>
  </si>
  <si>
    <t>A law enforcement officer asking for a bribe</t>
  </si>
  <si>
    <t>Figure 14:	Acceptability among Nigerians of a law enforcement officer asking for a bribe, by educational attainment, Nigeria, 2019</t>
  </si>
  <si>
    <t>Tertiary education</t>
  </si>
  <si>
    <t>Never Acceptable</t>
  </si>
  <si>
    <t>Secondary education</t>
  </si>
  <si>
    <t>Primary education</t>
  </si>
  <si>
    <t>No formal education</t>
  </si>
  <si>
    <t>Sometimes Acceptable</t>
  </si>
  <si>
    <t>Usually Acceptable</t>
  </si>
  <si>
    <t>Always Acceptable</t>
  </si>
  <si>
    <t>Figure 4: Bribery refusal rate, by educational attainment, Nigeria, 2016 and 2019</t>
  </si>
  <si>
    <t>Figure 14:	Acceptability among Nigerians of a law enforcement officer asking for a bribe, by age group, Nigeria, 2016 and 2019</t>
  </si>
  <si>
    <t>65 +</t>
  </si>
  <si>
    <t>50-64</t>
  </si>
  <si>
    <t>35-49</t>
  </si>
  <si>
    <t>25-34</t>
  </si>
  <si>
    <t>18-24</t>
  </si>
  <si>
    <t>Paid a bribe/Never refused</t>
  </si>
  <si>
    <t>Contact without a bribe</t>
  </si>
  <si>
    <t>Post-secondary, non-tertiary</t>
  </si>
  <si>
    <t>Doctors, Nurses, Midwives</t>
  </si>
  <si>
    <t>Tax/Revenue,
Customs/Immigration officers</t>
  </si>
  <si>
    <t>Both Official and Unofficial</t>
  </si>
  <si>
    <t>Do not know</t>
  </si>
  <si>
    <t>Only Official</t>
  </si>
  <si>
    <t>Only Unofficial</t>
  </si>
  <si>
    <t xml:space="preserve">Police </t>
  </si>
  <si>
    <t>Agency/Institution of officer requesting bribe</t>
  </si>
  <si>
    <t>Other unofficial institution</t>
  </si>
  <si>
    <t>International Organization</t>
  </si>
  <si>
    <t>Problem solved informally and money returned</t>
  </si>
  <si>
    <t>No follow-up to report</t>
  </si>
  <si>
    <t>Advised not to proceed with report</t>
  </si>
  <si>
    <t>Formal procedure initiated against officer</t>
  </si>
  <si>
    <t>Negative consequences in connection with reporting incident</t>
  </si>
  <si>
    <t>Anti-Corruption Agencies</t>
  </si>
  <si>
    <t>Supervisor of the official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</si>
</sst>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2" borderId="0" xfId="0" applyFill="1"/>
    <xf numFmtId="9" fontId="0" fillId="0" borderId="0" xfId="1" applyFont="1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vertical="top"/>
    </xf>
    <xf numFmtId="164" fontId="0" fillId="0" borderId="0" xfId="1" applyNumberFormat="1" applyFont="1"/>
    <xf numFmtId="0" fontId="0" fillId="0" borderId="0" xfId="0" applyNumberFormat="1"/>
    <xf numFmtId="164" fontId="0" fillId="0" borderId="0" xfId="0" applyNumberFormat="1"/>
    <xf numFmtId="0" fontId="0" fillId="0" borderId="0" xfId="0" applyBorder="1"/>
    <xf numFmtId="9" fontId="0" fillId="0" borderId="0" xfId="1" applyNumberFormat="1" applyFont="1"/>
    <xf numFmtId="0" fontId="0" fillId="0" borderId="0" xfId="0" applyAlignment="1">
      <alignment vertical="top" wrapText="1"/>
    </xf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8582653223337"/>
          <c:y val="6.3017912965811537E-2"/>
          <c:w val="0.83269636039008521"/>
          <c:h val="0.66671327977337014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'Chapter 6'!$A$6</c:f>
              <c:strCache>
                <c:ptCount val="1"/>
                <c:pt idx="0">
                  <c:v>Paid a bribe/Never refused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B52-4A2C-BC71-E271B10EAE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B52-4A2C-BC71-E271B10EAE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('Chapter 6'!$B$7,'Chapter 6'!$B$12)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('Chapter 6'!$C$6,'Chapter 6'!$C$11)</c:f>
              <c:numCache>
                <c:formatCode>0.0%</c:formatCode>
                <c:ptCount val="2"/>
                <c:pt idx="0">
                  <c:v>0.27032879986630742</c:v>
                </c:pt>
                <c:pt idx="1">
                  <c:v>0.24305469166521412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3-4A7E-B5DC-63C7C4FAC6D6}"/>
            </c:ext>
          </c:extLst>
        </c:ser>
        <c:ser>
          <c:idx val="2"/>
          <c:order val="1"/>
          <c:tx>
            <c:strRef>
              <c:f>'Chapter 6'!$A$7</c:f>
              <c:strCache>
                <c:ptCount val="1"/>
                <c:pt idx="0">
                  <c:v>Refused to pay at least once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('Chapter 6'!$B$7,'Chapter 6'!$B$12)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('Chapter 6'!$C$7,'Chapter 6'!$C$12)</c:f>
              <c:numCache>
                <c:formatCode>0.0%</c:formatCode>
                <c:ptCount val="2"/>
                <c:pt idx="0">
                  <c:v>4.0225369961456488E-2</c:v>
                </c:pt>
                <c:pt idx="1">
                  <c:v>4.4591286191683142E-2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3-4A7E-B5DC-63C7C4FAC6D6}"/>
            </c:ext>
          </c:extLst>
        </c:ser>
        <c:ser>
          <c:idx val="3"/>
          <c:order val="2"/>
          <c:tx>
            <c:strRef>
              <c:f>'Chapter 6'!$A$8</c:f>
              <c:strCache>
                <c:ptCount val="1"/>
                <c:pt idx="0">
                  <c:v>Always refused to pay a bribe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712160520532188E-2"/>
                  <c:y val="7.4638650825523586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63-4A7E-B5DC-63C7C4FAC6D6}"/>
                </c:ext>
              </c:extLst>
            </c:dLbl>
            <c:dLbl>
              <c:idx val="1"/>
              <c:layout>
                <c:manualLayout>
                  <c:x val="2.9712160520532008E-2"/>
                  <c:y val="-4.07124616677751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63-4A7E-B5DC-63C7C4FAC6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('Chapter 6'!$B$7,'Chapter 6'!$B$12)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('Chapter 6'!$C$8,'Chapter 6'!$C$13)</c:f>
              <c:numCache>
                <c:formatCode>0.0%</c:formatCode>
                <c:ptCount val="2"/>
                <c:pt idx="0">
                  <c:v>1.2857520875676834E-2</c:v>
                </c:pt>
                <c:pt idx="1">
                  <c:v>1.4248287399266852E-2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63-4A7E-B5DC-63C7C4FAC6D6}"/>
            </c:ext>
          </c:extLst>
        </c:ser>
        <c:ser>
          <c:idx val="0"/>
          <c:order val="3"/>
          <c:tx>
            <c:strRef>
              <c:f>'Chapter 6'!$A$5</c:f>
              <c:strCache>
                <c:ptCount val="1"/>
                <c:pt idx="0">
                  <c:v>Contact without a bribe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('Chapter 6'!$B$7,'Chapter 6'!$B$12)</c:f>
              <c:numCache>
                <c:formatCode>General</c:formatCode>
                <c:ptCount val="2"/>
                <c:pt idx="0">
                  <c:v>2016</c:v>
                </c:pt>
                <c:pt idx="1">
                  <c:v>2019</c:v>
                </c:pt>
              </c:numCache>
            </c:numRef>
          </c:cat>
          <c:val>
            <c:numRef>
              <c:f>('Chapter 6'!$C$5,'Chapter 6'!$C$10)</c:f>
              <c:numCache>
                <c:formatCode>0.0%</c:formatCode>
                <c:ptCount val="2"/>
                <c:pt idx="0">
                  <c:v>0.67658830929655922</c:v>
                </c:pt>
                <c:pt idx="1">
                  <c:v>0.69810573474383586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63-4A7E-B5DC-63C7C4FAC6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2262328"/>
        <c:axId val="732267248"/>
      </c:barChart>
      <c:catAx>
        <c:axId val="732262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267248"/>
        <c:crosses val="autoZero"/>
        <c:auto val="1"/>
        <c:lblAlgn val="ctr"/>
        <c:lblOffset val="100"/>
        <c:noMultiLvlLbl val="0"/>
      </c:catAx>
      <c:valAx>
        <c:axId val="732267248"/>
        <c:scaling>
          <c:orientation val="minMax"/>
          <c:max val="1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262328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06177541587802"/>
          <c:y val="0.82766698393652194"/>
          <c:w val="0.80328136195248823"/>
          <c:h val="0.13021852794127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9510560021414"/>
          <c:y val="6.3328868126811863E-2"/>
          <c:w val="0.82727009601137325"/>
          <c:h val="0.633430117251336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'Chapter 6'!$J$5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6.0063269797113843E-3"/>
                  <c:y val="5.7571698297101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F-43FD-A185-411FC763D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6'!$I$4:$I$10</c:f>
              <c:strCache>
                <c:ptCount val="7"/>
                <c:pt idx="0">
                  <c:v>Nigeria</c:v>
                </c:pt>
                <c:pt idx="1">
                  <c:v>North-Central</c:v>
                </c:pt>
                <c:pt idx="2">
                  <c:v>North-East</c:v>
                </c:pt>
                <c:pt idx="3">
                  <c:v>North-West</c:v>
                </c:pt>
                <c:pt idx="4">
                  <c:v>South-East</c:v>
                </c:pt>
                <c:pt idx="5">
                  <c:v>South-South</c:v>
                </c:pt>
                <c:pt idx="6">
                  <c:v>South-West</c:v>
                </c:pt>
              </c:strCache>
            </c:strRef>
          </c:cat>
          <c:val>
            <c:numRef>
              <c:f>'Chapter 6'!$K$4:$K$10</c:f>
              <c:numCache>
                <c:formatCode>0%</c:formatCode>
                <c:ptCount val="7"/>
                <c:pt idx="0">
                  <c:v>0.16374</c:v>
                </c:pt>
                <c:pt idx="1">
                  <c:v>0.20683341073426004</c:v>
                </c:pt>
                <c:pt idx="2">
                  <c:v>0.13179940767227294</c:v>
                </c:pt>
                <c:pt idx="3">
                  <c:v>0.13289171463007096</c:v>
                </c:pt>
                <c:pt idx="4">
                  <c:v>0.21614447199836936</c:v>
                </c:pt>
                <c:pt idx="5">
                  <c:v>0.18205524044469767</c:v>
                </c:pt>
                <c:pt idx="6">
                  <c:v>0.15135684403951488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E74-AFB2-C66717A0BDBF}"/>
            </c:ext>
          </c:extLst>
        </c:ser>
        <c:ser>
          <c:idx val="1"/>
          <c:order val="1"/>
          <c:tx>
            <c:strRef>
              <c:f>'Chapter 6'!$J$13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201265395942271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6F-43FD-A185-411FC763D03E}"/>
                </c:ext>
              </c:extLst>
            </c:dLbl>
            <c:dLbl>
              <c:idx val="2"/>
              <c:layout>
                <c:manualLayout>
                  <c:x val="-5.5057361286685208E-17"/>
                  <c:y val="2.3028679318840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F-43FD-A185-411FC763D03E}"/>
                </c:ext>
              </c:extLst>
            </c:dLbl>
            <c:dLbl>
              <c:idx val="6"/>
              <c:layout>
                <c:manualLayout>
                  <c:x val="6.0063269797112741E-3"/>
                  <c:y val="-5.75716982971016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6F-43FD-A185-411FC763D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6'!$I$4:$I$10</c:f>
              <c:strCache>
                <c:ptCount val="7"/>
                <c:pt idx="0">
                  <c:v>Nigeria</c:v>
                </c:pt>
                <c:pt idx="1">
                  <c:v>North-Central</c:v>
                </c:pt>
                <c:pt idx="2">
                  <c:v>North-East</c:v>
                </c:pt>
                <c:pt idx="3">
                  <c:v>North-West</c:v>
                </c:pt>
                <c:pt idx="4">
                  <c:v>South-East</c:v>
                </c:pt>
                <c:pt idx="5">
                  <c:v>South-South</c:v>
                </c:pt>
                <c:pt idx="6">
                  <c:v>South-West</c:v>
                </c:pt>
              </c:strCache>
            </c:strRef>
          </c:cat>
          <c:val>
            <c:numRef>
              <c:f>'Chapter 6'!$K$12:$K$18</c:f>
              <c:numCache>
                <c:formatCode>0%</c:formatCode>
                <c:ptCount val="7"/>
                <c:pt idx="0">
                  <c:v>0.19489999999999999</c:v>
                </c:pt>
                <c:pt idx="1">
                  <c:v>0.21548401711794152</c:v>
                </c:pt>
                <c:pt idx="2">
                  <c:v>0.26657867563672039</c:v>
                </c:pt>
                <c:pt idx="3">
                  <c:v>0.16043819650482499</c:v>
                </c:pt>
                <c:pt idx="4">
                  <c:v>0.15115352420062311</c:v>
                </c:pt>
                <c:pt idx="5">
                  <c:v>0.23223468731589733</c:v>
                </c:pt>
                <c:pt idx="6">
                  <c:v>0.15677245703344816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E74-AFB2-C66717A0BD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41212256"/>
        <c:axId val="741212584"/>
      </c:barChart>
      <c:catAx>
        <c:axId val="74121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584"/>
        <c:crosses val="autoZero"/>
        <c:auto val="1"/>
        <c:lblAlgn val="ctr"/>
        <c:lblOffset val="100"/>
        <c:noMultiLvlLbl val="0"/>
      </c:catAx>
      <c:valAx>
        <c:axId val="7412125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Bribery refusal rate</a:t>
                </a:r>
              </a:p>
            </c:rich>
          </c:tx>
          <c:layout>
            <c:manualLayout>
              <c:xMode val="edge"/>
              <c:yMode val="edge"/>
              <c:x val="2.4025307918845537E-2"/>
              <c:y val="0.177780044380072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25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8547726889005"/>
          <c:y val="9.8523308604702292E-2"/>
          <c:w val="8.6135170603674538E-2"/>
          <c:h val="0.14506780402449693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1238730160388"/>
          <c:y val="6.6666666666666666E-2"/>
          <c:w val="0.8354943784157014"/>
          <c:h val="0.803989501312335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'Chapter 6'!$S$5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6'!$R$5:$R$8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Urban</c:v>
                </c:pt>
                <c:pt idx="3">
                  <c:v>Rural</c:v>
                </c:pt>
              </c:strCache>
            </c:strRef>
          </c:cat>
          <c:val>
            <c:numRef>
              <c:f>'Chapter 6'!$T$5:$T$8</c:f>
              <c:numCache>
                <c:formatCode>0%</c:formatCode>
                <c:ptCount val="4"/>
                <c:pt idx="0">
                  <c:v>0.17371195173318904</c:v>
                </c:pt>
                <c:pt idx="1">
                  <c:v>0.14696404836026841</c:v>
                </c:pt>
                <c:pt idx="2">
                  <c:v>0.1763869909434132</c:v>
                </c:pt>
                <c:pt idx="3">
                  <c:v>0.15591884466888706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1-47EA-BF7B-18EFE597257E}"/>
            </c:ext>
          </c:extLst>
        </c:ser>
        <c:ser>
          <c:idx val="1"/>
          <c:order val="1"/>
          <c:tx>
            <c:strRef>
              <c:f>'Chapter 6'!$S$10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6'!$R$5:$R$8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Urban</c:v>
                </c:pt>
                <c:pt idx="3">
                  <c:v>Rural</c:v>
                </c:pt>
              </c:strCache>
            </c:strRef>
          </c:cat>
          <c:val>
            <c:numRef>
              <c:f>'Chapter 6'!$T$10:$T$13</c:f>
              <c:numCache>
                <c:formatCode>0%</c:formatCode>
                <c:ptCount val="4"/>
                <c:pt idx="0">
                  <c:v>0.20117045531826416</c:v>
                </c:pt>
                <c:pt idx="1">
                  <c:v>0.18348564575031859</c:v>
                </c:pt>
                <c:pt idx="2">
                  <c:v>0.20797011324177628</c:v>
                </c:pt>
                <c:pt idx="3">
                  <c:v>0.18704214297925745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1-47EA-BF7B-18EFE59725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98"/>
        <c:overlap val="-27"/>
        <c:axId val="741212256"/>
        <c:axId val="741212584"/>
      </c:barChart>
      <c:catAx>
        <c:axId val="74121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584"/>
        <c:crosses val="autoZero"/>
        <c:auto val="1"/>
        <c:lblAlgn val="ctr"/>
        <c:lblOffset val="100"/>
        <c:noMultiLvlLbl val="0"/>
      </c:catAx>
      <c:valAx>
        <c:axId val="741212584"/>
        <c:scaling>
          <c:orientation val="minMax"/>
          <c:max val="0.3000000000000000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Bribery refusal rate</a:t>
                </a:r>
              </a:p>
            </c:rich>
          </c:tx>
          <c:layout>
            <c:manualLayout>
              <c:xMode val="edge"/>
              <c:yMode val="edge"/>
              <c:x val="2.1122967270805707E-2"/>
              <c:y val="0.23149463135289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25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012794007825233"/>
          <c:y val="0.10285974473792286"/>
          <c:w val="8.6135170603674538E-2"/>
          <c:h val="0.14506780402449693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135792313714528"/>
          <c:y val="4.6960178877607353E-2"/>
          <c:w val="0.64277876322613736"/>
          <c:h val="0.8481226466756814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'Chapter 6'!$AB$11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6'!$AA$5:$AA$9</c:f>
              <c:strCache>
                <c:ptCount val="5"/>
                <c:pt idx="0">
                  <c:v>No formal education</c:v>
                </c:pt>
                <c:pt idx="1">
                  <c:v>Primary education</c:v>
                </c:pt>
                <c:pt idx="2">
                  <c:v>Secondary education</c:v>
                </c:pt>
                <c:pt idx="3">
                  <c:v>Post-secondary, non-tertiary</c:v>
                </c:pt>
                <c:pt idx="4">
                  <c:v>Tertiary education</c:v>
                </c:pt>
              </c:strCache>
            </c:strRef>
          </c:cat>
          <c:val>
            <c:numRef>
              <c:f>'Chapter 6'!$AC$11:$AC$15</c:f>
              <c:numCache>
                <c:formatCode>0%</c:formatCode>
                <c:ptCount val="5"/>
                <c:pt idx="0">
                  <c:v>0.20066030648557268</c:v>
                </c:pt>
                <c:pt idx="1">
                  <c:v>0.17613933075703425</c:v>
                </c:pt>
                <c:pt idx="2">
                  <c:v>0.18059110386393062</c:v>
                </c:pt>
                <c:pt idx="3">
                  <c:v>0.18975644983099835</c:v>
                </c:pt>
                <c:pt idx="4">
                  <c:v>0.2428112878553508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9-4B7E-AFBE-F5FE769F5A6C}"/>
            </c:ext>
          </c:extLst>
        </c:ser>
        <c:ser>
          <c:idx val="0"/>
          <c:order val="1"/>
          <c:tx>
            <c:strRef>
              <c:f>'Chapter 6'!$AB$5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6'!$AA$5:$AA$9</c:f>
              <c:strCache>
                <c:ptCount val="5"/>
                <c:pt idx="0">
                  <c:v>No formal education</c:v>
                </c:pt>
                <c:pt idx="1">
                  <c:v>Primary education</c:v>
                </c:pt>
                <c:pt idx="2">
                  <c:v>Secondary education</c:v>
                </c:pt>
                <c:pt idx="3">
                  <c:v>Post-secondary, non-tertiary</c:v>
                </c:pt>
                <c:pt idx="4">
                  <c:v>Tertiary education</c:v>
                </c:pt>
              </c:strCache>
            </c:strRef>
          </c:cat>
          <c:val>
            <c:numRef>
              <c:f>'Chapter 6'!$AC$5:$AC$9</c:f>
              <c:numCache>
                <c:formatCode>0%</c:formatCode>
                <c:ptCount val="5"/>
                <c:pt idx="0">
                  <c:v>0.13420305864078419</c:v>
                </c:pt>
                <c:pt idx="1">
                  <c:v>0.16978054109740848</c:v>
                </c:pt>
                <c:pt idx="2">
                  <c:v>0.15911445066791347</c:v>
                </c:pt>
                <c:pt idx="3">
                  <c:v>0.22197253597394431</c:v>
                </c:pt>
                <c:pt idx="4">
                  <c:v>0.19213610819794968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9-4B7E-AFBE-F5FE769F5A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5"/>
        <c:axId val="741212256"/>
        <c:axId val="741212584"/>
      </c:barChart>
      <c:catAx>
        <c:axId val="74121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584"/>
        <c:crosses val="autoZero"/>
        <c:auto val="1"/>
        <c:lblAlgn val="ctr"/>
        <c:lblOffset val="100"/>
        <c:noMultiLvlLbl val="0"/>
      </c:catAx>
      <c:valAx>
        <c:axId val="741212584"/>
        <c:scaling>
          <c:orientation val="minMax"/>
          <c:max val="0.4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1225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18007589463441"/>
          <c:y val="8.0575901885025947E-2"/>
          <c:w val="8.206838761386491E-2"/>
          <c:h val="0.14107889995682019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96996550716241"/>
          <c:y val="0.21425429930977888"/>
          <c:w val="0.384714456724286"/>
          <c:h val="0.67303595841414177"/>
        </c:manualLayout>
      </c:layout>
      <c:doughnutChart>
        <c:varyColors val="1"/>
        <c:ser>
          <c:idx val="0"/>
          <c:order val="0"/>
          <c:tx>
            <c:strRef>
              <c:f>'Chapter 6'!$BF$5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C5-4771-A720-AE6C3A53FE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C5-4771-A720-AE6C3A53FEC7}"/>
              </c:ext>
            </c:extLst>
          </c:dPt>
          <c:dPt>
            <c:idx val="2"/>
            <c:bubble3D val="0"/>
            <c:spPr>
              <a:solidFill>
                <a:srgbClr val="28B8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CC5-4771-A720-AE6C3A53FEC7}"/>
              </c:ext>
            </c:extLst>
          </c:dPt>
          <c:dPt>
            <c:idx val="3"/>
            <c:bubble3D val="0"/>
            <c:spPr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8CC5-4771-A720-AE6C3A53FEC7}"/>
              </c:ext>
            </c:extLst>
          </c:dPt>
          <c:dLbls>
            <c:dLbl>
              <c:idx val="0"/>
              <c:layout>
                <c:manualLayout>
                  <c:x val="5.0853766225677124E-2"/>
                  <c:y val="6.5003793197155671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accent1"/>
                        </a:solidFill>
                      </a:defRPr>
                    </a:pPr>
                    <a:fld id="{41F08E74-618A-4E74-B335-7054970CE54D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C5-4771-A720-AE6C3A53FEC7}"/>
                </c:ext>
              </c:extLst>
            </c:dLbl>
            <c:dLbl>
              <c:idx val="1"/>
              <c:layout>
                <c:manualLayout>
                  <c:x val="-7.0838435905498529E-2"/>
                  <c:y val="-6.050998686534716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B4690CCD-B454-4D29-8D69-53731A3DA912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C5-4771-A720-AE6C3A53FEC7}"/>
                </c:ext>
              </c:extLst>
            </c:dLbl>
            <c:dLbl>
              <c:idx val="2"/>
              <c:layout>
                <c:manualLayout>
                  <c:x val="5.0385116529520914E-2"/>
                  <c:y val="-5.5636153131935408E-2"/>
                </c:manualLayout>
              </c:layout>
              <c:tx>
                <c:rich>
                  <a:bodyPr/>
                  <a:lstStyle/>
                  <a:p>
                    <a:fld id="{DF2ABC54-DEEF-4042-A951-EAD192F4704A}" type="VALUE">
                      <a:rPr lang="en-US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C5-4771-A720-AE6C3A53FEC7}"/>
                </c:ext>
              </c:extLst>
            </c:dLbl>
            <c:dLbl>
              <c:idx val="3"/>
              <c:layout>
                <c:manualLayout>
                  <c:x val="5.9016960799185864E-2"/>
                  <c:y val="-4.196436659268988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accent4"/>
                        </a:solidFill>
                      </a:defRPr>
                    </a:pPr>
                    <a:fld id="{F25829D0-152B-42D1-8C89-FD553CC32794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CC5-4771-A720-AE6C3A53F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6'!$BE$10:$BE$13</c:f>
              <c:strCache>
                <c:ptCount val="4"/>
                <c:pt idx="0">
                  <c:v>Both Official and Unofficial</c:v>
                </c:pt>
                <c:pt idx="1">
                  <c:v>Only Official</c:v>
                </c:pt>
                <c:pt idx="2">
                  <c:v>Do not know</c:v>
                </c:pt>
                <c:pt idx="3">
                  <c:v>Only Unofficial</c:v>
                </c:pt>
              </c:strCache>
            </c:strRef>
          </c:cat>
          <c:val>
            <c:numRef>
              <c:f>'Chapter 6'!$BG$5:$BG$8</c:f>
              <c:numCache>
                <c:formatCode>0.0%</c:formatCode>
                <c:ptCount val="4"/>
                <c:pt idx="0">
                  <c:v>0.41363365035371635</c:v>
                </c:pt>
                <c:pt idx="1">
                  <c:v>0.43172252785827825</c:v>
                </c:pt>
                <c:pt idx="2">
                  <c:v>0.13266645854740239</c:v>
                </c:pt>
                <c:pt idx="3">
                  <c:v>2.1977363240602996E-2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CC5-4771-A720-AE6C3A53FEC7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CC5-4771-A720-AE6C3A53FE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CC5-4771-A720-AE6C3A53FEC7}"/>
              </c:ext>
            </c:extLst>
          </c:dPt>
          <c:dPt>
            <c:idx val="2"/>
            <c:bubble3D val="0"/>
            <c:spPr>
              <a:solidFill>
                <a:srgbClr val="28B8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CC5-4771-A720-AE6C3A53FEC7}"/>
              </c:ext>
            </c:extLst>
          </c:dPt>
          <c:dPt>
            <c:idx val="3"/>
            <c:bubble3D val="0"/>
            <c:spPr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8CC5-4771-A720-AE6C3A53FEC7}"/>
              </c:ext>
            </c:extLst>
          </c:dPt>
          <c:dLbls>
            <c:dLbl>
              <c:idx val="0"/>
              <c:layout>
                <c:manualLayout>
                  <c:x val="-4.8979591836734747E-2"/>
                  <c:y val="-5.1522248243559741E-2"/>
                </c:manualLayout>
              </c:layout>
              <c:tx>
                <c:rich>
                  <a:bodyPr/>
                  <a:lstStyle/>
                  <a:p>
                    <a:fld id="{2BF0D00B-34B1-4851-A978-82336AC66635}" type="VALUE">
                      <a:rPr lang="en-US">
                        <a:solidFill>
                          <a:schemeClr val="accent1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CC5-4771-A720-AE6C3A53FEC7}"/>
                </c:ext>
              </c:extLst>
            </c:dLbl>
            <c:dLbl>
              <c:idx val="1"/>
              <c:layout>
                <c:manualLayout>
                  <c:x val="8.8570522988950309E-2"/>
                  <c:y val="1.797522532723402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24C18B1E-08F5-44E3-8FF9-1D19F4CB70CC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CC5-4771-A720-AE6C3A53FEC7}"/>
                </c:ext>
              </c:extLst>
            </c:dLbl>
            <c:dLbl>
              <c:idx val="2"/>
              <c:layout>
                <c:manualLayout>
                  <c:x val="-4.6258503401360541E-2"/>
                  <c:y val="4.2154566744730677E-2"/>
                </c:manualLayout>
              </c:layout>
              <c:tx>
                <c:rich>
                  <a:bodyPr/>
                  <a:lstStyle/>
                  <a:p>
                    <a:fld id="{E4E09E3C-1508-4A85-80FD-A7343E1424FC}" type="VALUE">
                      <a:rPr lang="en-US">
                        <a:solidFill>
                          <a:srgbClr val="28B8CE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8CC5-4771-A720-AE6C3A53FEC7}"/>
                </c:ext>
              </c:extLst>
            </c:dLbl>
            <c:dLbl>
              <c:idx val="3"/>
              <c:layout>
                <c:manualLayout>
                  <c:x val="-4.0816326530612297E-2"/>
                  <c:y val="4.215456674473067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1200">
                        <a:solidFill>
                          <a:schemeClr val="accent4"/>
                        </a:solidFill>
                      </a:defRPr>
                    </a:pPr>
                    <a:fld id="{91F2664B-BAE4-4736-A5D0-550018CCB2E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CC5-4771-A720-AE6C3A53F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6'!$BE$10:$BE$13</c:f>
              <c:strCache>
                <c:ptCount val="4"/>
                <c:pt idx="0">
                  <c:v>Both Official and Unofficial</c:v>
                </c:pt>
                <c:pt idx="1">
                  <c:v>Only Official</c:v>
                </c:pt>
                <c:pt idx="2">
                  <c:v>Do not know</c:v>
                </c:pt>
                <c:pt idx="3">
                  <c:v>Only Unofficial</c:v>
                </c:pt>
              </c:strCache>
            </c:strRef>
          </c:cat>
          <c:val>
            <c:numRef>
              <c:f>'Chapter 6'!$BG$10:$BG$13</c:f>
              <c:numCache>
                <c:formatCode>0.0%</c:formatCode>
                <c:ptCount val="4"/>
                <c:pt idx="0">
                  <c:v>0.37938802482984735</c:v>
                </c:pt>
                <c:pt idx="1">
                  <c:v>0.34459325033999627</c:v>
                </c:pt>
                <c:pt idx="2">
                  <c:v>0.25297820520983866</c:v>
                </c:pt>
                <c:pt idx="3">
                  <c:v>2.3040519620317709E-2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CC5-4771-A720-AE6C3A53FE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40"/>
        <c:holeSize val="76"/>
      </c:doughnutChart>
    </c:plotArea>
    <c:legend>
      <c:legendPos val="b"/>
      <c:layout>
        <c:manualLayout>
          <c:xMode val="edge"/>
          <c:yMode val="edge"/>
          <c:x val="0.63799871876946479"/>
          <c:y val="0.71699497208987573"/>
          <c:w val="0.35871144814748385"/>
          <c:h val="0.2493569392275398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48C6-4672-B7B6-D4C87814C9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8C6-4672-B7B6-D4C87814C9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48C6-4672-B7B6-D4C87814C960}"/>
              </c:ext>
            </c:extLst>
          </c:dPt>
          <c:dLbls>
            <c:dLbl>
              <c:idx val="0"/>
              <c:layout>
                <c:manualLayout>
                  <c:x val="-2.7435523818679273E-3"/>
                  <c:y val="-8.79250780193172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8C6-4672-B7B6-D4C87814C960}"/>
                </c:ext>
              </c:extLst>
            </c:dLbl>
            <c:dLbl>
              <c:idx val="1"/>
              <c:layout>
                <c:manualLayout>
                  <c:x val="-1.0016937653581741E-16"/>
                  <c:y val="-3.8748695639394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8C6-4672-B7B6-D4C87814C960}"/>
                </c:ext>
              </c:extLst>
            </c:dLbl>
            <c:dLbl>
              <c:idx val="2"/>
              <c:layout>
                <c:manualLayout>
                  <c:x val="-1.0016937653581741E-16"/>
                  <c:y val="5.540776884525079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8C6-4672-B7B6-D4C87814C960}"/>
                </c:ext>
              </c:extLst>
            </c:dLbl>
            <c:dLbl>
              <c:idx val="4"/>
              <c:layout>
                <c:manualLayout>
                  <c:x val="0"/>
                  <c:y val="-4.6818913889086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065-4130-95D9-03DE1F00A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6'!$BN$4:$BN$8</c:f>
              <c:strCache>
                <c:ptCount val="5"/>
                <c:pt idx="0">
                  <c:v>Police </c:v>
                </c:pt>
                <c:pt idx="1">
                  <c:v>Anti-Corruption Agency</c:v>
                </c:pt>
                <c:pt idx="2">
                  <c:v>Public Complaints Commision</c:v>
                </c:pt>
                <c:pt idx="3">
                  <c:v>Agency/Institution of officer requesting bribe</c:v>
                </c:pt>
                <c:pt idx="4">
                  <c:v>Other institution</c:v>
                </c:pt>
              </c:strCache>
            </c:strRef>
          </c:cat>
          <c:val>
            <c:numRef>
              <c:f>'Chapter 6'!$BP$10:$BP$14</c:f>
              <c:numCache>
                <c:formatCode>0.0%</c:formatCode>
                <c:ptCount val="5"/>
                <c:pt idx="0">
                  <c:v>0.42498861749255523</c:v>
                </c:pt>
                <c:pt idx="1">
                  <c:v>8.4243245439188028E-2</c:v>
                </c:pt>
                <c:pt idx="2">
                  <c:v>7.0051955940910002E-2</c:v>
                </c:pt>
                <c:pt idx="3">
                  <c:v>0.15332618720792457</c:v>
                </c:pt>
                <c:pt idx="4">
                  <c:v>5.5179377990378697E-2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C6-4672-B7B6-D4C87814C960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C6-4672-B7B6-D4C87814C96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C6-4672-B7B6-D4C87814C96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C6-4672-B7B6-D4C87814C96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6-4672-B7B6-D4C87814C96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C6-4672-B7B6-D4C87814C96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C6-4672-B7B6-D4C87814C96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C6-4672-B7B6-D4C87814C96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8C6-4672-B7B6-D4C87814C960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8C6-4672-B7B6-D4C87814C960}"/>
              </c:ext>
            </c:extLst>
          </c:dPt>
          <c:dLbls>
            <c:dLbl>
              <c:idx val="0"/>
              <c:layout>
                <c:manualLayout>
                  <c:x val="-2.74355238186792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6-4672-B7B6-D4C87814C960}"/>
                </c:ext>
              </c:extLst>
            </c:dLbl>
            <c:dLbl>
              <c:idx val="1"/>
              <c:layout>
                <c:manualLayout>
                  <c:x val="2.7319236463909892E-3"/>
                  <c:y val="7.12438088799400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6-4672-B7B6-D4C87814C960}"/>
                </c:ext>
              </c:extLst>
            </c:dLbl>
            <c:dLbl>
              <c:idx val="2"/>
              <c:layout>
                <c:manualLayout>
                  <c:x val="0"/>
                  <c:y val="7.124380887994003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6-4672-B7B6-D4C87814C9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6'!$BN$4:$BN$8</c:f>
              <c:strCache>
                <c:ptCount val="5"/>
                <c:pt idx="0">
                  <c:v>Police </c:v>
                </c:pt>
                <c:pt idx="1">
                  <c:v>Anti-Corruption Agency</c:v>
                </c:pt>
                <c:pt idx="2">
                  <c:v>Public Complaints Commision</c:v>
                </c:pt>
                <c:pt idx="3">
                  <c:v>Agency/Institution of officer requesting bribe</c:v>
                </c:pt>
                <c:pt idx="4">
                  <c:v>Other institution</c:v>
                </c:pt>
              </c:strCache>
            </c:strRef>
          </c:cat>
          <c:val>
            <c:numRef>
              <c:f>'Chapter 6'!$BP$4:$BP$8</c:f>
              <c:numCache>
                <c:formatCode>0.0%</c:formatCode>
                <c:ptCount val="5"/>
                <c:pt idx="0">
                  <c:v>0.55907314794683716</c:v>
                </c:pt>
                <c:pt idx="1">
                  <c:v>3.8328269837138468E-2</c:v>
                </c:pt>
                <c:pt idx="2">
                  <c:v>4.9132455218748747E-2</c:v>
                </c:pt>
                <c:pt idx="3">
                  <c:v>9.4697777196861746E-2</c:v>
                </c:pt>
                <c:pt idx="4">
                  <c:v>0.14854390183663443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8C6-4672-B7B6-D4C87814C9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25"/>
        <c:axId val="359532672"/>
        <c:axId val="359533000"/>
      </c:barChart>
      <c:catAx>
        <c:axId val="359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70000000000000007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3877214734661232"/>
          <c:y val="0.1010433268173761"/>
          <c:w val="9.0210269924811862E-2"/>
          <c:h val="0.124437838950044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11279497945757"/>
          <c:y val="6.3439732254358366E-2"/>
          <c:w val="0.67702116459556483"/>
          <c:h val="0.75195609625401327"/>
        </c:manualLayout>
      </c:layout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4CD-46B1-9BB3-E2C8A774B8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4CD-46B1-9BB3-E2C8A774B8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4CD-46B1-9BB3-E2C8A774B806}"/>
              </c:ext>
            </c:extLst>
          </c:dPt>
          <c:dLbls>
            <c:dLbl>
              <c:idx val="0"/>
              <c:layout>
                <c:manualLayout>
                  <c:x val="-9.2269391024443668E-17"/>
                  <c:y val="-9.1859338425037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4CD-46B1-9BB3-E2C8A774B806}"/>
                </c:ext>
              </c:extLst>
            </c:dLbl>
            <c:dLbl>
              <c:idx val="1"/>
              <c:layout>
                <c:manualLayout>
                  <c:x val="0"/>
                  <c:y val="-1.8411578933687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4CD-46B1-9BB3-E2C8A774B806}"/>
                </c:ext>
              </c:extLst>
            </c:dLbl>
            <c:dLbl>
              <c:idx val="2"/>
              <c:layout>
                <c:manualLayout>
                  <c:x val="0"/>
                  <c:y val="-4.58484416583995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CA8-481D-AD2A-88B17BE42E68}"/>
                </c:ext>
              </c:extLst>
            </c:dLbl>
            <c:dLbl>
              <c:idx val="3"/>
              <c:layout>
                <c:manualLayout>
                  <c:x val="0"/>
                  <c:y val="-4.6079488923449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4CD-46B1-9BB3-E2C8A774B8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6'!$BY$5:$BY$8</c:f>
              <c:strCache>
                <c:ptCount val="4"/>
                <c:pt idx="0">
                  <c:v>NGO</c:v>
                </c:pt>
                <c:pt idx="1">
                  <c:v>Media</c:v>
                </c:pt>
                <c:pt idx="2">
                  <c:v>Other unofficial institution</c:v>
                </c:pt>
                <c:pt idx="3">
                  <c:v>International Organization</c:v>
                </c:pt>
              </c:strCache>
            </c:strRef>
          </c:cat>
          <c:val>
            <c:numRef>
              <c:f>'Chapter 6'!$CA$10:$CA$13</c:f>
              <c:numCache>
                <c:formatCode>0.0%</c:formatCode>
                <c:ptCount val="4"/>
                <c:pt idx="0">
                  <c:v>0.18558589601476747</c:v>
                </c:pt>
                <c:pt idx="1">
                  <c:v>7.7784022737557523E-2</c:v>
                </c:pt>
                <c:pt idx="2">
                  <c:v>7.5692580698365611E-2</c:v>
                </c:pt>
                <c:pt idx="3">
                  <c:v>7.3618677029019711E-2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4CD-46B1-9BB3-E2C8A774B806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CD-46B1-9BB3-E2C8A774B80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4CD-46B1-9BB3-E2C8A774B80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4CD-46B1-9BB3-E2C8A774B80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4CD-46B1-9BB3-E2C8A774B80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4CD-46B1-9BB3-E2C8A774B80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4CD-46B1-9BB3-E2C8A774B80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4CD-46B1-9BB3-E2C8A774B80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4CD-46B1-9BB3-E2C8A774B80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4CD-46B1-9BB3-E2C8A774B806}"/>
              </c:ext>
            </c:extLst>
          </c:dPt>
          <c:dLbls>
            <c:dLbl>
              <c:idx val="0"/>
              <c:layout>
                <c:manualLayout>
                  <c:x val="0"/>
                  <c:y val="-2.09386583951745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D-46B1-9BB3-E2C8A774B806}"/>
                </c:ext>
              </c:extLst>
            </c:dLbl>
            <c:dLbl>
              <c:idx val="2"/>
              <c:layout>
                <c:manualLayout>
                  <c:x val="0"/>
                  <c:y val="-4.5848441658399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CA8-481D-AD2A-88B17BE42E68}"/>
                </c:ext>
              </c:extLst>
            </c:dLbl>
            <c:dLbl>
              <c:idx val="3"/>
              <c:layout>
                <c:manualLayout>
                  <c:x val="0"/>
                  <c:y val="-2.09386583951955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D-46B1-9BB3-E2C8A774B8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6'!$BY$5:$BY$8</c:f>
              <c:strCache>
                <c:ptCount val="4"/>
                <c:pt idx="0">
                  <c:v>NGO</c:v>
                </c:pt>
                <c:pt idx="1">
                  <c:v>Media</c:v>
                </c:pt>
                <c:pt idx="2">
                  <c:v>Other unofficial institution</c:v>
                </c:pt>
                <c:pt idx="3">
                  <c:v>International Organization</c:v>
                </c:pt>
              </c:strCache>
            </c:strRef>
          </c:cat>
          <c:val>
            <c:numRef>
              <c:f>'Chapter 6'!$CA$5:$CA$8</c:f>
              <c:numCache>
                <c:formatCode>0.0%</c:formatCode>
                <c:ptCount val="4"/>
                <c:pt idx="0">
                  <c:v>0.18925621494358305</c:v>
                </c:pt>
                <c:pt idx="1">
                  <c:v>5.0850568472982881E-2</c:v>
                </c:pt>
                <c:pt idx="2">
                  <c:v>0.19024127024460774</c:v>
                </c:pt>
                <c:pt idx="3">
                  <c:v>3.8685761180448704E-2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CD-46B1-9BB3-E2C8A774B8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25"/>
        <c:axId val="359532672"/>
        <c:axId val="359533000"/>
      </c:barChart>
      <c:catAx>
        <c:axId val="359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30000000000000004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044985310697996"/>
          <c:y val="7.6160519438024404E-2"/>
          <c:w val="8.8285192196653789E-2"/>
          <c:h val="0.1261188278944158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01860823399246E-2"/>
          <c:y val="3.4053649987593304E-2"/>
          <c:w val="0.88442485528397574"/>
          <c:h val="0.87569088651436344"/>
        </c:manualLayout>
      </c:layout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6'!$CI$5:$CI$33</c:f>
              <c:strCache>
                <c:ptCount val="29"/>
                <c:pt idx="0">
                  <c:v>TUGAR</c:v>
                </c:pt>
                <c:pt idx="1">
                  <c:v>NEITI</c:v>
                </c:pt>
                <c:pt idx="2">
                  <c:v>SCUML</c:v>
                </c:pt>
                <c:pt idx="3">
                  <c:v>NFIU</c:v>
                </c:pt>
                <c:pt idx="4">
                  <c:v>BPP</c:v>
                </c:pt>
                <c:pt idx="5">
                  <c:v>CCB</c:v>
                </c:pt>
                <c:pt idx="6">
                  <c:v>CCT</c:v>
                </c:pt>
                <c:pt idx="7">
                  <c:v>PCC</c:v>
                </c:pt>
                <c:pt idx="8">
                  <c:v>HC FCT</c:v>
                </c:pt>
                <c:pt idx="9">
                  <c:v>ICPC</c:v>
                </c:pt>
                <c:pt idx="10">
                  <c:v>FMoJ</c:v>
                </c:pt>
                <c:pt idx="11">
                  <c:v>FHC</c:v>
                </c:pt>
                <c:pt idx="12">
                  <c:v>EFCC</c:v>
                </c:pt>
                <c:pt idx="13">
                  <c:v>NPF</c:v>
                </c:pt>
                <c:pt idx="15">
                  <c:v>TUGAR</c:v>
                </c:pt>
                <c:pt idx="16">
                  <c:v>NEITI</c:v>
                </c:pt>
                <c:pt idx="17">
                  <c:v>SCUML</c:v>
                </c:pt>
                <c:pt idx="18">
                  <c:v>NFIU</c:v>
                </c:pt>
                <c:pt idx="19">
                  <c:v>BPP</c:v>
                </c:pt>
                <c:pt idx="20">
                  <c:v>CCB</c:v>
                </c:pt>
                <c:pt idx="21">
                  <c:v>CCT</c:v>
                </c:pt>
                <c:pt idx="22">
                  <c:v>PCC</c:v>
                </c:pt>
                <c:pt idx="23">
                  <c:v>HC FCT</c:v>
                </c:pt>
                <c:pt idx="24">
                  <c:v>ICPC</c:v>
                </c:pt>
                <c:pt idx="25">
                  <c:v>FMoJ</c:v>
                </c:pt>
                <c:pt idx="26">
                  <c:v>FHC</c:v>
                </c:pt>
                <c:pt idx="27">
                  <c:v>EFCC</c:v>
                </c:pt>
                <c:pt idx="28">
                  <c:v>NPF</c:v>
                </c:pt>
              </c:strCache>
            </c:strRef>
          </c:cat>
          <c:val>
            <c:numRef>
              <c:f>'Chapter 6'!$CK$20:$CK$33</c:f>
              <c:numCache>
                <c:formatCode>0%</c:formatCode>
                <c:ptCount val="14"/>
                <c:pt idx="0">
                  <c:v>3.8301523842284801E-2</c:v>
                </c:pt>
                <c:pt idx="1">
                  <c:v>4.2718204800771972E-2</c:v>
                </c:pt>
                <c:pt idx="2">
                  <c:v>5.5134785767738635E-2</c:v>
                </c:pt>
                <c:pt idx="3">
                  <c:v>5.7613664823113843E-2</c:v>
                </c:pt>
                <c:pt idx="4">
                  <c:v>9.2505500479593591E-2</c:v>
                </c:pt>
                <c:pt idx="5">
                  <c:v>0.13637637548335876</c:v>
                </c:pt>
                <c:pt idx="6">
                  <c:v>0.15772570600022073</c:v>
                </c:pt>
                <c:pt idx="7">
                  <c:v>0.18148745050685602</c:v>
                </c:pt>
                <c:pt idx="8">
                  <c:v>0.21806189125868283</c:v>
                </c:pt>
                <c:pt idx="9">
                  <c:v>0.24138416573078667</c:v>
                </c:pt>
                <c:pt idx="10">
                  <c:v>0.28639690451732469</c:v>
                </c:pt>
                <c:pt idx="11">
                  <c:v>0.43983167602087658</c:v>
                </c:pt>
                <c:pt idx="12">
                  <c:v>0.6408052733208881</c:v>
                </c:pt>
                <c:pt idx="13">
                  <c:v>0.8952097202596464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8-48ED-BDBF-86B469071AC0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6'!$CI$5:$CI$33</c:f>
              <c:strCache>
                <c:ptCount val="29"/>
                <c:pt idx="0">
                  <c:v>TUGAR</c:v>
                </c:pt>
                <c:pt idx="1">
                  <c:v>NEITI</c:v>
                </c:pt>
                <c:pt idx="2">
                  <c:v>SCUML</c:v>
                </c:pt>
                <c:pt idx="3">
                  <c:v>NFIU</c:v>
                </c:pt>
                <c:pt idx="4">
                  <c:v>BPP</c:v>
                </c:pt>
                <c:pt idx="5">
                  <c:v>CCB</c:v>
                </c:pt>
                <c:pt idx="6">
                  <c:v>CCT</c:v>
                </c:pt>
                <c:pt idx="7">
                  <c:v>PCC</c:v>
                </c:pt>
                <c:pt idx="8">
                  <c:v>HC FCT</c:v>
                </c:pt>
                <c:pt idx="9">
                  <c:v>ICPC</c:v>
                </c:pt>
                <c:pt idx="10">
                  <c:v>FMoJ</c:v>
                </c:pt>
                <c:pt idx="11">
                  <c:v>FHC</c:v>
                </c:pt>
                <c:pt idx="12">
                  <c:v>EFCC</c:v>
                </c:pt>
                <c:pt idx="13">
                  <c:v>NPF</c:v>
                </c:pt>
                <c:pt idx="15">
                  <c:v>TUGAR</c:v>
                </c:pt>
                <c:pt idx="16">
                  <c:v>NEITI</c:v>
                </c:pt>
                <c:pt idx="17">
                  <c:v>SCUML</c:v>
                </c:pt>
                <c:pt idx="18">
                  <c:v>NFIU</c:v>
                </c:pt>
                <c:pt idx="19">
                  <c:v>BPP</c:v>
                </c:pt>
                <c:pt idx="20">
                  <c:v>CCB</c:v>
                </c:pt>
                <c:pt idx="21">
                  <c:v>CCT</c:v>
                </c:pt>
                <c:pt idx="22">
                  <c:v>PCC</c:v>
                </c:pt>
                <c:pt idx="23">
                  <c:v>HC FCT</c:v>
                </c:pt>
                <c:pt idx="24">
                  <c:v>ICPC</c:v>
                </c:pt>
                <c:pt idx="25">
                  <c:v>FMoJ</c:v>
                </c:pt>
                <c:pt idx="26">
                  <c:v>FHC</c:v>
                </c:pt>
                <c:pt idx="27">
                  <c:v>EFCC</c:v>
                </c:pt>
                <c:pt idx="28">
                  <c:v>NPF</c:v>
                </c:pt>
              </c:strCache>
            </c:strRef>
          </c:cat>
          <c:val>
            <c:numRef>
              <c:f>'Chapter 6'!$CK$5:$CK$18</c:f>
              <c:numCache>
                <c:formatCode>0.0%</c:formatCode>
                <c:ptCount val="14"/>
                <c:pt idx="0">
                  <c:v>3.9853704046553466E-2</c:v>
                </c:pt>
                <c:pt idx="1">
                  <c:v>5.0222933282783343E-2</c:v>
                </c:pt>
                <c:pt idx="2">
                  <c:v>6.4115660007123848E-2</c:v>
                </c:pt>
                <c:pt idx="3">
                  <c:v>5.7412869556597988E-2</c:v>
                </c:pt>
                <c:pt idx="4">
                  <c:v>9.9278874677453E-2</c:v>
                </c:pt>
                <c:pt idx="5">
                  <c:v>0.20060813636935149</c:v>
                </c:pt>
                <c:pt idx="6">
                  <c:v>0.23397728502156406</c:v>
                </c:pt>
                <c:pt idx="7">
                  <c:v>0.21865499327409374</c:v>
                </c:pt>
                <c:pt idx="8">
                  <c:v>0.24887700412184799</c:v>
                </c:pt>
                <c:pt idx="9">
                  <c:v>0.30043730027560261</c:v>
                </c:pt>
                <c:pt idx="10">
                  <c:v>0.34867495754563399</c:v>
                </c:pt>
                <c:pt idx="11">
                  <c:v>0.47735576791668943</c:v>
                </c:pt>
                <c:pt idx="12">
                  <c:v>0.64894072914700374</c:v>
                </c:pt>
                <c:pt idx="13">
                  <c:v>0.90676661129923997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8-48ED-BDBF-86B469071A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55255584"/>
        <c:axId val="655255256"/>
      </c:barChart>
      <c:barChart>
        <c:barDir val="bar"/>
        <c:grouping val="clustered"/>
        <c:varyColors val="0"/>
        <c:ser>
          <c:idx val="3"/>
          <c:order val="2"/>
          <c:tx>
            <c:v>Effectiveness 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%;[Black]#,##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6'!$CI$5:$CI$33</c:f>
              <c:strCache>
                <c:ptCount val="29"/>
                <c:pt idx="0">
                  <c:v>TUGAR</c:v>
                </c:pt>
                <c:pt idx="1">
                  <c:v>NEITI</c:v>
                </c:pt>
                <c:pt idx="2">
                  <c:v>SCUML</c:v>
                </c:pt>
                <c:pt idx="3">
                  <c:v>NFIU</c:v>
                </c:pt>
                <c:pt idx="4">
                  <c:v>BPP</c:v>
                </c:pt>
                <c:pt idx="5">
                  <c:v>CCB</c:v>
                </c:pt>
                <c:pt idx="6">
                  <c:v>CCT</c:v>
                </c:pt>
                <c:pt idx="7">
                  <c:v>PCC</c:v>
                </c:pt>
                <c:pt idx="8">
                  <c:v>HC FCT</c:v>
                </c:pt>
                <c:pt idx="9">
                  <c:v>ICPC</c:v>
                </c:pt>
                <c:pt idx="10">
                  <c:v>FMoJ</c:v>
                </c:pt>
                <c:pt idx="11">
                  <c:v>FHC</c:v>
                </c:pt>
                <c:pt idx="12">
                  <c:v>EFCC</c:v>
                </c:pt>
                <c:pt idx="13">
                  <c:v>NPF</c:v>
                </c:pt>
                <c:pt idx="15">
                  <c:v>TUGAR</c:v>
                </c:pt>
                <c:pt idx="16">
                  <c:v>NEITI</c:v>
                </c:pt>
                <c:pt idx="17">
                  <c:v>SCUML</c:v>
                </c:pt>
                <c:pt idx="18">
                  <c:v>NFIU</c:v>
                </c:pt>
                <c:pt idx="19">
                  <c:v>BPP</c:v>
                </c:pt>
                <c:pt idx="20">
                  <c:v>CCB</c:v>
                </c:pt>
                <c:pt idx="21">
                  <c:v>CCT</c:v>
                </c:pt>
                <c:pt idx="22">
                  <c:v>PCC</c:v>
                </c:pt>
                <c:pt idx="23">
                  <c:v>HC FCT</c:v>
                </c:pt>
                <c:pt idx="24">
                  <c:v>ICPC</c:v>
                </c:pt>
                <c:pt idx="25">
                  <c:v>FMoJ</c:v>
                </c:pt>
                <c:pt idx="26">
                  <c:v>FHC</c:v>
                </c:pt>
                <c:pt idx="27">
                  <c:v>EFCC</c:v>
                </c:pt>
                <c:pt idx="28">
                  <c:v>NPF</c:v>
                </c:pt>
              </c:strCache>
            </c:strRef>
          </c:cat>
          <c:val>
            <c:numRef>
              <c:f>'Chapter 6'!$CN$20:$CN$33</c:f>
              <c:numCache>
                <c:formatCode>0%</c:formatCode>
                <c:ptCount val="14"/>
                <c:pt idx="0">
                  <c:v>-0.55504088722471356</c:v>
                </c:pt>
                <c:pt idx="1">
                  <c:v>-0.54416847142118208</c:v>
                </c:pt>
                <c:pt idx="2">
                  <c:v>-0.55338044281698395</c:v>
                </c:pt>
                <c:pt idx="3">
                  <c:v>-0.56465270066491036</c:v>
                </c:pt>
                <c:pt idx="4">
                  <c:v>-0.54446059473360531</c:v>
                </c:pt>
                <c:pt idx="5">
                  <c:v>-0.56593282958032198</c:v>
                </c:pt>
                <c:pt idx="6">
                  <c:v>-0.58525399112272225</c:v>
                </c:pt>
                <c:pt idx="7">
                  <c:v>-0.58653590954274371</c:v>
                </c:pt>
                <c:pt idx="8">
                  <c:v>-0.64758395548416181</c:v>
                </c:pt>
                <c:pt idx="9">
                  <c:v>-0.61992390977103518</c:v>
                </c:pt>
                <c:pt idx="10">
                  <c:v>-0.62004673224847739</c:v>
                </c:pt>
                <c:pt idx="11">
                  <c:v>-0.64823279042457083</c:v>
                </c:pt>
                <c:pt idx="12">
                  <c:v>-0.71606847218411951</c:v>
                </c:pt>
                <c:pt idx="13">
                  <c:v>-0.37903025212401603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8-48ED-BDBF-86B469071AC0}"/>
            </c:ext>
          </c:extLst>
        </c:ser>
        <c:ser>
          <c:idx val="2"/>
          <c:order val="3"/>
          <c:tx>
            <c:v>Effectiveness 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%;[Black]#,##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6'!$CI$5:$CI$33</c:f>
              <c:strCache>
                <c:ptCount val="29"/>
                <c:pt idx="0">
                  <c:v>TUGAR</c:v>
                </c:pt>
                <c:pt idx="1">
                  <c:v>NEITI</c:v>
                </c:pt>
                <c:pt idx="2">
                  <c:v>SCUML</c:v>
                </c:pt>
                <c:pt idx="3">
                  <c:v>NFIU</c:v>
                </c:pt>
                <c:pt idx="4">
                  <c:v>BPP</c:v>
                </c:pt>
                <c:pt idx="5">
                  <c:v>CCB</c:v>
                </c:pt>
                <c:pt idx="6">
                  <c:v>CCT</c:v>
                </c:pt>
                <c:pt idx="7">
                  <c:v>PCC</c:v>
                </c:pt>
                <c:pt idx="8">
                  <c:v>HC FCT</c:v>
                </c:pt>
                <c:pt idx="9">
                  <c:v>ICPC</c:v>
                </c:pt>
                <c:pt idx="10">
                  <c:v>FMoJ</c:v>
                </c:pt>
                <c:pt idx="11">
                  <c:v>FHC</c:v>
                </c:pt>
                <c:pt idx="12">
                  <c:v>EFCC</c:v>
                </c:pt>
                <c:pt idx="13">
                  <c:v>NPF</c:v>
                </c:pt>
                <c:pt idx="15">
                  <c:v>TUGAR</c:v>
                </c:pt>
                <c:pt idx="16">
                  <c:v>NEITI</c:v>
                </c:pt>
                <c:pt idx="17">
                  <c:v>SCUML</c:v>
                </c:pt>
                <c:pt idx="18">
                  <c:v>NFIU</c:v>
                </c:pt>
                <c:pt idx="19">
                  <c:v>BPP</c:v>
                </c:pt>
                <c:pt idx="20">
                  <c:v>CCB</c:v>
                </c:pt>
                <c:pt idx="21">
                  <c:v>CCT</c:v>
                </c:pt>
                <c:pt idx="22">
                  <c:v>PCC</c:v>
                </c:pt>
                <c:pt idx="23">
                  <c:v>HC FCT</c:v>
                </c:pt>
                <c:pt idx="24">
                  <c:v>ICPC</c:v>
                </c:pt>
                <c:pt idx="25">
                  <c:v>FMoJ</c:v>
                </c:pt>
                <c:pt idx="26">
                  <c:v>FHC</c:v>
                </c:pt>
                <c:pt idx="27">
                  <c:v>EFCC</c:v>
                </c:pt>
                <c:pt idx="28">
                  <c:v>NPF</c:v>
                </c:pt>
              </c:strCache>
            </c:strRef>
          </c:cat>
          <c:val>
            <c:numRef>
              <c:f>'Chapter 6'!$CN$5:$CN$18</c:f>
              <c:numCache>
                <c:formatCode>0.0%</c:formatCode>
                <c:ptCount val="14"/>
                <c:pt idx="0">
                  <c:v>-0.57221600596929867</c:v>
                </c:pt>
                <c:pt idx="1">
                  <c:v>-0.53203393932550025</c:v>
                </c:pt>
                <c:pt idx="2">
                  <c:v>-0.58147432954396683</c:v>
                </c:pt>
                <c:pt idx="3">
                  <c:v>-0.545715700208532</c:v>
                </c:pt>
                <c:pt idx="4">
                  <c:v>-0.54560758635428297</c:v>
                </c:pt>
                <c:pt idx="5">
                  <c:v>-0.64648185950858505</c:v>
                </c:pt>
                <c:pt idx="6">
                  <c:v>-0.67082633825853699</c:v>
                </c:pt>
                <c:pt idx="7">
                  <c:v>-0.60663105503195758</c:v>
                </c:pt>
                <c:pt idx="8">
                  <c:v>-0.59560773211887741</c:v>
                </c:pt>
                <c:pt idx="9">
                  <c:v>-0.64672651916269286</c:v>
                </c:pt>
                <c:pt idx="10">
                  <c:v>-0.60926783794725203</c:v>
                </c:pt>
                <c:pt idx="11">
                  <c:v>-0.64074835559642196</c:v>
                </c:pt>
                <c:pt idx="12">
                  <c:v>-0.78274446301679002</c:v>
                </c:pt>
                <c:pt idx="13">
                  <c:v>-0.39725447504740635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C8-48ED-BDBF-86B469071A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8677648"/>
        <c:axId val="698676992"/>
      </c:barChart>
      <c:valAx>
        <c:axId val="6552552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Share who are aware of  institution</a:t>
                </a:r>
              </a:p>
            </c:rich>
          </c:tx>
          <c:layout>
            <c:manualLayout>
              <c:xMode val="edge"/>
              <c:yMode val="edge"/>
              <c:x val="0.60533174236960452"/>
              <c:y val="0.93284075888405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crossAx val="655255584"/>
        <c:crosses val="autoZero"/>
        <c:crossBetween val="between"/>
      </c:valAx>
      <c:catAx>
        <c:axId val="65525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accent1">
                <a:alpha val="98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255256"/>
        <c:crosses val="autoZero"/>
        <c:auto val="1"/>
        <c:lblAlgn val="ctr"/>
        <c:lblOffset val="100"/>
        <c:noMultiLvlLbl val="0"/>
      </c:catAx>
      <c:valAx>
        <c:axId val="698676992"/>
        <c:scaling>
          <c:orientation val="minMax"/>
          <c:min val="-1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Share who think institution effective</a:t>
                </a:r>
              </a:p>
            </c:rich>
          </c:tx>
          <c:layout>
            <c:manualLayout>
              <c:xMode val="edge"/>
              <c:yMode val="edge"/>
              <c:x val="0.12920903677467346"/>
              <c:y val="0.933214520360246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crossAx val="698677648"/>
        <c:crosses val="autoZero"/>
        <c:crossBetween val="between"/>
      </c:valAx>
      <c:catAx>
        <c:axId val="698677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98676992"/>
        <c:crosses val="autoZero"/>
        <c:auto val="1"/>
        <c:lblAlgn val="ctr"/>
        <c:lblOffset val="100"/>
        <c:noMultiLvlLbl val="0"/>
      </c:cat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5940644717912318"/>
          <c:y val="0.707303983379029"/>
          <c:w val="8.9330473626377763E-2"/>
          <c:h val="8.039205567845779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5-4C7B-9417-1BF1A5F10C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5-4C7B-9417-1BF1A5F10C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DB5-4C7B-9417-1BF1A5F10CC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A4-4BD0-9FD3-E8D47399C6C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DB5-4C7B-9417-1BF1A5F10CC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DB5-4C7B-9417-1BF1A5F10CC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DB5-4C7B-9417-1BF1A5F10CCB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DB5-4C7B-9417-1BF1A5F10CCB}"/>
              </c:ext>
            </c:extLst>
          </c:dPt>
          <c:dLbls>
            <c:dLbl>
              <c:idx val="1"/>
              <c:layout>
                <c:manualLayout>
                  <c:x val="0"/>
                  <c:y val="-4.29590796563273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B5-4C7B-9417-1BF1A5F10CCB}"/>
                </c:ext>
              </c:extLst>
            </c:dLbl>
            <c:dLbl>
              <c:idx val="2"/>
              <c:layout>
                <c:manualLayout>
                  <c:x val="0"/>
                  <c:y val="2.114585376555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B5-4C7B-9417-1BF1A5F10CCB}"/>
                </c:ext>
              </c:extLst>
            </c:dLbl>
            <c:dLbl>
              <c:idx val="6"/>
              <c:layout>
                <c:manualLayout>
                  <c:x val="-9.0011104413779175E-17"/>
                  <c:y val="4.339889185884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B5-4C7B-9417-1BF1A5F10CCB}"/>
                </c:ext>
              </c:extLst>
            </c:dLbl>
            <c:dLbl>
              <c:idx val="9"/>
              <c:layout>
                <c:manualLayout>
                  <c:x val="-4.5005552206889588E-17"/>
                  <c:y val="4.3398891858846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B5-4C7B-9417-1BF1A5F10C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6'!$DM$5:$DM$25</c:f>
              <c:strCache>
                <c:ptCount val="21"/>
                <c:pt idx="0">
                  <c:v>Common practice</c:v>
                </c:pt>
                <c:pt idx="1">
                  <c:v>Pointless, nobody would care</c:v>
                </c:pt>
                <c:pt idx="2">
                  <c:v>Do not know to whom to report</c:v>
                </c:pt>
                <c:pt idx="3">
                  <c:v>Fear of reprisals</c:v>
                </c:pt>
                <c:pt idx="4">
                  <c:v>Do not want to incure additional expenses</c:v>
                </c:pt>
                <c:pt idx="5">
                  <c:v>Benefit received from the bribe</c:v>
                </c:pt>
                <c:pt idx="6">
                  <c:v>Sign of gratitude</c:v>
                </c:pt>
                <c:pt idx="7">
                  <c:v>It is too far away</c:v>
                </c:pt>
                <c:pt idx="8">
                  <c:v>Other reason</c:v>
                </c:pt>
                <c:pt idx="9">
                  <c:v>Do not know</c:v>
                </c:pt>
                <c:pt idx="11">
                  <c:v>Common practice</c:v>
                </c:pt>
                <c:pt idx="12">
                  <c:v>Pointless, nobody would care</c:v>
                </c:pt>
                <c:pt idx="13">
                  <c:v>Do not know to whom to report</c:v>
                </c:pt>
                <c:pt idx="14">
                  <c:v>Fear of reprisals</c:v>
                </c:pt>
                <c:pt idx="15">
                  <c:v>Do not want to incure additional expenses</c:v>
                </c:pt>
                <c:pt idx="16">
                  <c:v>Benefit received from the bribe</c:v>
                </c:pt>
                <c:pt idx="17">
                  <c:v>Sign of gratitude</c:v>
                </c:pt>
                <c:pt idx="18">
                  <c:v>It is too far away</c:v>
                </c:pt>
                <c:pt idx="19">
                  <c:v>Other reason</c:v>
                </c:pt>
                <c:pt idx="20">
                  <c:v>Do not Know</c:v>
                </c:pt>
              </c:strCache>
            </c:strRef>
          </c:cat>
          <c:val>
            <c:numRef>
              <c:f>'Chapter 6'!$DO$5:$DO$14</c:f>
              <c:numCache>
                <c:formatCode>0%</c:formatCode>
                <c:ptCount val="10"/>
                <c:pt idx="0">
                  <c:v>0.33478967774304708</c:v>
                </c:pt>
                <c:pt idx="1">
                  <c:v>0.34700591079744758</c:v>
                </c:pt>
                <c:pt idx="2">
                  <c:v>6.5137578127258275E-2</c:v>
                </c:pt>
                <c:pt idx="3">
                  <c:v>5.8434298956516133E-2</c:v>
                </c:pt>
                <c:pt idx="4">
                  <c:v>4.9440883851455134E-2</c:v>
                </c:pt>
                <c:pt idx="5">
                  <c:v>2.9360156944289742E-2</c:v>
                </c:pt>
                <c:pt idx="6">
                  <c:v>5.0842072227609406E-2</c:v>
                </c:pt>
                <c:pt idx="7">
                  <c:v>9.0087263899029102E-3</c:v>
                </c:pt>
                <c:pt idx="8">
                  <c:v>4.7512653428420849E-2</c:v>
                </c:pt>
                <c:pt idx="9">
                  <c:v>8.468041534052893E-3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DB5-4C7B-9417-1BF1A5F10CCB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DB5-4C7B-9417-1BF1A5F10CC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DB5-4C7B-9417-1BF1A5F10CC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DB5-4C7B-9417-1BF1A5F10CCB}"/>
              </c:ext>
            </c:extLst>
          </c:dPt>
          <c:dLbls>
            <c:dLbl>
              <c:idx val="0"/>
              <c:layout>
                <c:manualLayout>
                  <c:x val="-1.8002220882755835E-16"/>
                  <c:y val="-5.1832629268896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DB5-4C7B-9417-1BF1A5F10CCB}"/>
                </c:ext>
              </c:extLst>
            </c:dLbl>
            <c:dLbl>
              <c:idx val="1"/>
              <c:layout>
                <c:manualLayout>
                  <c:x val="9.0011104413779175E-17"/>
                  <c:y val="-2.47271166528040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DB5-4C7B-9417-1BF1A5F10CCB}"/>
                </c:ext>
              </c:extLst>
            </c:dLbl>
            <c:dLbl>
              <c:idx val="2"/>
              <c:layout>
                <c:manualLayout>
                  <c:x val="0"/>
                  <c:y val="-1.7308298209847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DB5-4C7B-9417-1BF1A5F10CCB}"/>
                </c:ext>
              </c:extLst>
            </c:dLbl>
            <c:dLbl>
              <c:idx val="8"/>
              <c:layout>
                <c:manualLayout>
                  <c:x val="0"/>
                  <c:y val="-4.33988918588465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5F8-4F2F-89E3-4C330005CC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6'!$DM$5:$DM$25</c:f>
              <c:strCache>
                <c:ptCount val="21"/>
                <c:pt idx="0">
                  <c:v>Common practice</c:v>
                </c:pt>
                <c:pt idx="1">
                  <c:v>Pointless, nobody would care</c:v>
                </c:pt>
                <c:pt idx="2">
                  <c:v>Do not know to whom to report</c:v>
                </c:pt>
                <c:pt idx="3">
                  <c:v>Fear of reprisals</c:v>
                </c:pt>
                <c:pt idx="4">
                  <c:v>Do not want to incure additional expenses</c:v>
                </c:pt>
                <c:pt idx="5">
                  <c:v>Benefit received from the bribe</c:v>
                </c:pt>
                <c:pt idx="6">
                  <c:v>Sign of gratitude</c:v>
                </c:pt>
                <c:pt idx="7">
                  <c:v>It is too far away</c:v>
                </c:pt>
                <c:pt idx="8">
                  <c:v>Other reason</c:v>
                </c:pt>
                <c:pt idx="9">
                  <c:v>Do not know</c:v>
                </c:pt>
                <c:pt idx="11">
                  <c:v>Common practice</c:v>
                </c:pt>
                <c:pt idx="12">
                  <c:v>Pointless, nobody would care</c:v>
                </c:pt>
                <c:pt idx="13">
                  <c:v>Do not know to whom to report</c:v>
                </c:pt>
                <c:pt idx="14">
                  <c:v>Fear of reprisals</c:v>
                </c:pt>
                <c:pt idx="15">
                  <c:v>Do not want to incure additional expenses</c:v>
                </c:pt>
                <c:pt idx="16">
                  <c:v>Benefit received from the bribe</c:v>
                </c:pt>
                <c:pt idx="17">
                  <c:v>Sign of gratitude</c:v>
                </c:pt>
                <c:pt idx="18">
                  <c:v>It is too far away</c:v>
                </c:pt>
                <c:pt idx="19">
                  <c:v>Other reason</c:v>
                </c:pt>
                <c:pt idx="20">
                  <c:v>Do not Know</c:v>
                </c:pt>
              </c:strCache>
            </c:strRef>
          </c:cat>
          <c:val>
            <c:numRef>
              <c:f>'Chapter 6'!$DO$16:$DO$25</c:f>
              <c:numCache>
                <c:formatCode>0%</c:formatCode>
                <c:ptCount val="10"/>
                <c:pt idx="0">
                  <c:v>0.35439807503737775</c:v>
                </c:pt>
                <c:pt idx="1">
                  <c:v>0.27846737538032373</c:v>
                </c:pt>
                <c:pt idx="2">
                  <c:v>9.4471977389948766E-2</c:v>
                </c:pt>
                <c:pt idx="3">
                  <c:v>6.3210839987598674E-2</c:v>
                </c:pt>
                <c:pt idx="4">
                  <c:v>6.1545389077781898E-2</c:v>
                </c:pt>
                <c:pt idx="5">
                  <c:v>5.2456196952200752E-2</c:v>
                </c:pt>
                <c:pt idx="6">
                  <c:v>4.81766110155223E-2</c:v>
                </c:pt>
                <c:pt idx="7">
                  <c:v>1.6454355361901266E-2</c:v>
                </c:pt>
                <c:pt idx="8">
                  <c:v>8.2856175740264534E-3</c:v>
                </c:pt>
                <c:pt idx="9">
                  <c:v>2.2533562223318426E-2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DDB5-4C7B-9417-1BF1A5F10C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25"/>
        <c:axId val="359532672"/>
        <c:axId val="359533000"/>
      </c:barChart>
      <c:catAx>
        <c:axId val="359532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5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5980897883879659"/>
          <c:y val="7.4626538259850397E-2"/>
          <c:w val="7.5934328151080713E-2"/>
          <c:h val="0.1192664287278077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742640511230038"/>
          <c:y val="4.734453741641842E-2"/>
          <c:w val="0.61626076130911078"/>
          <c:h val="0.86104212140988701"/>
        </c:manualLayout>
      </c:layout>
      <c:barChart>
        <c:barDir val="bar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C-444E-91B4-1B09C11099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C-444E-91B4-1B09C110994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5C-444E-91B4-1B09C1109948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5C-444E-91B4-1B09C1109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6'!$DY$5:$DY$13</c:f>
              <c:strCache>
                <c:ptCount val="9"/>
                <c:pt idx="0">
                  <c:v>Traditional leader/Village leader</c:v>
                </c:pt>
                <c:pt idx="1">
                  <c:v>Police</c:v>
                </c:pt>
                <c:pt idx="2">
                  <c:v>Supervisor of the official</c:v>
                </c:pt>
                <c:pt idx="3">
                  <c:v>Anti-Corruption Agencies</c:v>
                </c:pt>
                <c:pt idx="4">
                  <c:v>I would not report it</c:v>
                </c:pt>
                <c:pt idx="5">
                  <c:v>Media</c:v>
                </c:pt>
                <c:pt idx="6">
                  <c:v>Public Complaints Commission</c:v>
                </c:pt>
                <c:pt idx="7">
                  <c:v>Anti-corruption NGO</c:v>
                </c:pt>
                <c:pt idx="8">
                  <c:v>Other person or institution</c:v>
                </c:pt>
              </c:strCache>
            </c:strRef>
          </c:cat>
          <c:val>
            <c:numRef>
              <c:f>'Chapter 6'!$EA$5:$EA$13</c:f>
              <c:numCache>
                <c:formatCode>0%</c:formatCode>
                <c:ptCount val="9"/>
                <c:pt idx="0">
                  <c:v>0.25382989984330295</c:v>
                </c:pt>
                <c:pt idx="1">
                  <c:v>0.14228141646375569</c:v>
                </c:pt>
                <c:pt idx="2">
                  <c:v>0.24368602992341545</c:v>
                </c:pt>
                <c:pt idx="3">
                  <c:v>0.10104918793890451</c:v>
                </c:pt>
                <c:pt idx="4">
                  <c:v>0.13656018631039035</c:v>
                </c:pt>
                <c:pt idx="5">
                  <c:v>3.0757265712570994E-2</c:v>
                </c:pt>
                <c:pt idx="6">
                  <c:v>2.5032575499101404E-2</c:v>
                </c:pt>
                <c:pt idx="7">
                  <c:v>9.3670233435714147E-3</c:v>
                </c:pt>
                <c:pt idx="8">
                  <c:v>1.4615053868734058E-2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5C-444E-91B4-1B09C1109948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15C-444E-91B4-1B09C110994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15C-444E-91B4-1B09C110994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15C-444E-91B4-1B09C110994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15C-444E-91B4-1B09C110994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15C-444E-91B4-1B09C110994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15C-444E-91B4-1B09C1109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6'!$DY$5:$DY$13</c:f>
              <c:strCache>
                <c:ptCount val="9"/>
                <c:pt idx="0">
                  <c:v>Traditional leader/Village leader</c:v>
                </c:pt>
                <c:pt idx="1">
                  <c:v>Police</c:v>
                </c:pt>
                <c:pt idx="2">
                  <c:v>Supervisor of the official</c:v>
                </c:pt>
                <c:pt idx="3">
                  <c:v>Anti-Corruption Agencies</c:v>
                </c:pt>
                <c:pt idx="4">
                  <c:v>I would not report it</c:v>
                </c:pt>
                <c:pt idx="5">
                  <c:v>Media</c:v>
                </c:pt>
                <c:pt idx="6">
                  <c:v>Public Complaints Commission</c:v>
                </c:pt>
                <c:pt idx="7">
                  <c:v>Anti-corruption NGO</c:v>
                </c:pt>
                <c:pt idx="8">
                  <c:v>Other person or institution</c:v>
                </c:pt>
              </c:strCache>
            </c:strRef>
          </c:cat>
          <c:val>
            <c:numRef>
              <c:f>'Chapter 6'!$EA$16:$EA$24</c:f>
              <c:numCache>
                <c:formatCode>0%</c:formatCode>
                <c:ptCount val="9"/>
                <c:pt idx="0">
                  <c:v>0.26796122756501206</c:v>
                </c:pt>
                <c:pt idx="1">
                  <c:v>0.19985913979273975</c:v>
                </c:pt>
                <c:pt idx="2">
                  <c:v>0.19795037014301886</c:v>
                </c:pt>
                <c:pt idx="3">
                  <c:v>0.11618740177542906</c:v>
                </c:pt>
                <c:pt idx="4">
                  <c:v>0.10783537217625785</c:v>
                </c:pt>
                <c:pt idx="5">
                  <c:v>2.8724471782408292E-2</c:v>
                </c:pt>
                <c:pt idx="6">
                  <c:v>2.8532432464734064E-2</c:v>
                </c:pt>
                <c:pt idx="7">
                  <c:v>1.4748373668019297E-2</c:v>
                </c:pt>
                <c:pt idx="8">
                  <c:v>9.6854000837574925E-3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15C-444E-91B4-1B09C11099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26"/>
        <c:axId val="359532672"/>
        <c:axId val="359533000"/>
      </c:barChart>
      <c:catAx>
        <c:axId val="359532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0.4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max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6221297274981834"/>
          <c:y val="6.4914303804671669E-2"/>
          <c:w val="7.8851234176696552E-2"/>
          <c:h val="0.1260748294430941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81460665190697"/>
          <c:y val="5.9407852127604834E-2"/>
          <c:w val="0.64691630508389553"/>
          <c:h val="0.83798515985897937"/>
        </c:manualLayout>
      </c:layout>
      <c:barChart>
        <c:barDir val="bar"/>
        <c:grouping val="clustered"/>
        <c:varyColors val="0"/>
        <c:ser>
          <c:idx val="1"/>
          <c:order val="0"/>
          <c:tx>
            <c:v>Never 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EE3-4557-8F2C-AA0312545B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EE3-4557-8F2C-AA0312545B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EE3-4557-8F2C-AA0312545B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6'!$EX$20:$EX$24</c:f>
              <c:strCache>
                <c:ptCount val="5"/>
                <c:pt idx="0">
                  <c:v>No formal education</c:v>
                </c:pt>
                <c:pt idx="1">
                  <c:v>Primary education</c:v>
                </c:pt>
                <c:pt idx="2">
                  <c:v>Secondary education</c:v>
                </c:pt>
                <c:pt idx="3">
                  <c:v>Post-secondary, non-tertiary</c:v>
                </c:pt>
                <c:pt idx="4">
                  <c:v>Tertiary education</c:v>
                </c:pt>
              </c:strCache>
            </c:strRef>
          </c:cat>
          <c:val>
            <c:numRef>
              <c:f>'Chapter 6'!$EZ$41:$EZ$45</c:f>
              <c:numCache>
                <c:formatCode>0%</c:formatCode>
                <c:ptCount val="5"/>
                <c:pt idx="0">
                  <c:v>0.61787737133321452</c:v>
                </c:pt>
                <c:pt idx="1">
                  <c:v>0.63270919310475737</c:v>
                </c:pt>
                <c:pt idx="2">
                  <c:v>0.67728174863209423</c:v>
                </c:pt>
                <c:pt idx="3">
                  <c:v>0.6899380799540682</c:v>
                </c:pt>
                <c:pt idx="4">
                  <c:v>0.70816851690491944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EE3-4557-8F2C-AA0312545BCF}"/>
            </c:ext>
          </c:extLst>
        </c:ser>
        <c:ser>
          <c:idx val="0"/>
          <c:order val="1"/>
          <c:tx>
            <c:v>Never 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3-4557-8F2C-AA0312545B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3-4557-8F2C-AA0312545B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3-4557-8F2C-AA0312545B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3-4557-8F2C-AA0312545BC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3-4557-8F2C-AA0312545BC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3-4557-8F2C-AA0312545BCF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3-4557-8F2C-AA0312545BC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3-4557-8F2C-AA0312545B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6'!$EX$20:$EX$24</c:f>
              <c:strCache>
                <c:ptCount val="5"/>
                <c:pt idx="0">
                  <c:v>No formal education</c:v>
                </c:pt>
                <c:pt idx="1">
                  <c:v>Primary education</c:v>
                </c:pt>
                <c:pt idx="2">
                  <c:v>Secondary education</c:v>
                </c:pt>
                <c:pt idx="3">
                  <c:v>Post-secondary, non-tertiary</c:v>
                </c:pt>
                <c:pt idx="4">
                  <c:v>Tertiary education</c:v>
                </c:pt>
              </c:strCache>
            </c:strRef>
          </c:cat>
          <c:val>
            <c:numRef>
              <c:f>'Chapter 6'!$EZ$20:$EZ$24</c:f>
              <c:numCache>
                <c:formatCode>0%</c:formatCode>
                <c:ptCount val="5"/>
                <c:pt idx="0">
                  <c:v>0.53099176059896236</c:v>
                </c:pt>
                <c:pt idx="1">
                  <c:v>0.66592593731437066</c:v>
                </c:pt>
                <c:pt idx="2">
                  <c:v>0.69644119836633622</c:v>
                </c:pt>
                <c:pt idx="3">
                  <c:v>0.70443086558960544</c:v>
                </c:pt>
                <c:pt idx="4">
                  <c:v>0.74159326423801575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EE3-4557-8F2C-AA0312545B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28"/>
        <c:axId val="359532672"/>
        <c:axId val="359533000"/>
      </c:barChart>
      <c:catAx>
        <c:axId val="3595326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1"/>
          <c:min val="0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16723934689359"/>
          <c:y val="0.75386963411141727"/>
          <c:w val="0.14799774728043394"/>
          <c:h val="0.1258885237468111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6'!$AL$5:$AL$10</c:f>
              <c:strCache>
                <c:ptCount val="6"/>
                <c:pt idx="0">
                  <c:v>Police officers</c:v>
                </c:pt>
                <c:pt idx="1">
                  <c:v>Public utilities 
officers</c:v>
                </c:pt>
                <c:pt idx="2">
                  <c:v>Teacher/Lecturers</c:v>
                </c:pt>
                <c:pt idx="3">
                  <c:v>Tax/Revenue,
Customs/Immigration officers</c:v>
                </c:pt>
                <c:pt idx="4">
                  <c:v>FRSC/VIO</c:v>
                </c:pt>
                <c:pt idx="5">
                  <c:v>Doctors, Nurses, Midwives</c:v>
                </c:pt>
              </c:strCache>
            </c:strRef>
          </c:cat>
          <c:val>
            <c:numRef>
              <c:f>'Chapter 6'!$AN$11:$AN$16</c:f>
              <c:numCache>
                <c:formatCode>0%</c:formatCode>
                <c:ptCount val="6"/>
                <c:pt idx="0">
                  <c:v>0.47923538811700284</c:v>
                </c:pt>
                <c:pt idx="1">
                  <c:v>0.52489388508085155</c:v>
                </c:pt>
                <c:pt idx="2">
                  <c:v>0.48980037034019225</c:v>
                </c:pt>
                <c:pt idx="3">
                  <c:v>0.52226396986013224</c:v>
                </c:pt>
                <c:pt idx="4">
                  <c:v>0.52005288331923949</c:v>
                </c:pt>
                <c:pt idx="5">
                  <c:v>0.31718044752009583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F-420F-B080-E7C04CDF9A73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6'!$AL$5:$AL$10</c:f>
              <c:strCache>
                <c:ptCount val="6"/>
                <c:pt idx="0">
                  <c:v>Police officers</c:v>
                </c:pt>
                <c:pt idx="1">
                  <c:v>Public utilities 
officers</c:v>
                </c:pt>
                <c:pt idx="2">
                  <c:v>Teacher/Lecturers</c:v>
                </c:pt>
                <c:pt idx="3">
                  <c:v>Tax/Revenue,
Customs/Immigration officers</c:v>
                </c:pt>
                <c:pt idx="4">
                  <c:v>FRSC/VIO</c:v>
                </c:pt>
                <c:pt idx="5">
                  <c:v>Doctors, Nurses, Midwives</c:v>
                </c:pt>
              </c:strCache>
            </c:strRef>
          </c:cat>
          <c:val>
            <c:numRef>
              <c:f>'Chapter 6'!$AN$5:$AN$10</c:f>
              <c:numCache>
                <c:formatCode>0%</c:formatCode>
                <c:ptCount val="6"/>
                <c:pt idx="0">
                  <c:v>0.6289474180565845</c:v>
                </c:pt>
                <c:pt idx="1">
                  <c:v>0.56341930467445833</c:v>
                </c:pt>
                <c:pt idx="2">
                  <c:v>0.50791414962531511</c:v>
                </c:pt>
                <c:pt idx="3">
                  <c:v>0.52671498190568922</c:v>
                </c:pt>
                <c:pt idx="4">
                  <c:v>0.48694897863988268</c:v>
                </c:pt>
                <c:pt idx="5">
                  <c:v>0.24945416383433783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F-420F-B080-E7C04CDF9A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8"/>
        <c:overlap val="-28"/>
        <c:axId val="631851336"/>
        <c:axId val="631854944"/>
      </c:barChart>
      <c:catAx>
        <c:axId val="631851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54944"/>
        <c:crosses val="autoZero"/>
        <c:auto val="1"/>
        <c:lblAlgn val="ctr"/>
        <c:lblOffset val="100"/>
        <c:noMultiLvlLbl val="0"/>
      </c:catAx>
      <c:valAx>
        <c:axId val="631854944"/>
        <c:scaling>
          <c:orientation val="minMax"/>
          <c:max val="0.9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851336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6047787972516"/>
          <c:y val="9.409473808162995E-2"/>
          <c:w val="7.3290061409109888E-2"/>
          <c:h val="0.14775395059422744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77658557066549"/>
          <c:y val="6.2940629460359568E-2"/>
          <c:w val="0.84149075132373863"/>
          <c:h val="0.81684817476679994"/>
        </c:manualLayout>
      </c:layout>
      <c:barChart>
        <c:barDir val="col"/>
        <c:grouping val="clustered"/>
        <c:varyColors val="0"/>
        <c:ser>
          <c:idx val="0"/>
          <c:order val="0"/>
          <c:tx>
            <c:v>Never 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91-4CBC-BAD1-5D772155861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91-4CBC-BAD1-5D772155861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91-4CBC-BAD1-5D772155861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91-4CBC-BAD1-5D772155861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91-4CBC-BAD1-5D772155861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91-4CBC-BAD1-5D772155861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91-4CBC-BAD1-5D772155861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C91-4CBC-BAD1-5D7721558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6'!$FN$20:$FN$24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35-49</c:v>
                </c:pt>
                <c:pt idx="3">
                  <c:v>50-64</c:v>
                </c:pt>
                <c:pt idx="4">
                  <c:v>65 +</c:v>
                </c:pt>
              </c:strCache>
            </c:strRef>
          </c:cat>
          <c:val>
            <c:numRef>
              <c:f>'Chapter 6'!$FP$20:$FP$24</c:f>
              <c:numCache>
                <c:formatCode>0%</c:formatCode>
                <c:ptCount val="5"/>
                <c:pt idx="0">
                  <c:v>0.60102731112024588</c:v>
                </c:pt>
                <c:pt idx="1">
                  <c:v>0.63048848793144041</c:v>
                </c:pt>
                <c:pt idx="2">
                  <c:v>0.64494437829178686</c:v>
                </c:pt>
                <c:pt idx="3">
                  <c:v>0.6582438810597494</c:v>
                </c:pt>
                <c:pt idx="4">
                  <c:v>0.68329185000336057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C91-4CBC-BAD1-5D7721558619}"/>
            </c:ext>
          </c:extLst>
        </c:ser>
        <c:ser>
          <c:idx val="1"/>
          <c:order val="1"/>
          <c:tx>
            <c:v>Never 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C91-4CBC-BAD1-5D772155861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C91-4CBC-BAD1-5D772155861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AC91-4CBC-BAD1-5D77215586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6'!$FN$20:$FN$24</c:f>
              <c:strCache>
                <c:ptCount val="5"/>
                <c:pt idx="0">
                  <c:v>18-24</c:v>
                </c:pt>
                <c:pt idx="1">
                  <c:v>25-34</c:v>
                </c:pt>
                <c:pt idx="2">
                  <c:v>35-49</c:v>
                </c:pt>
                <c:pt idx="3">
                  <c:v>50-64</c:v>
                </c:pt>
                <c:pt idx="4">
                  <c:v>65 +</c:v>
                </c:pt>
              </c:strCache>
            </c:strRef>
          </c:cat>
          <c:val>
            <c:numRef>
              <c:f>'Chapter 6'!$FP$41:$FP$45</c:f>
              <c:numCache>
                <c:formatCode>0%</c:formatCode>
                <c:ptCount val="5"/>
                <c:pt idx="0">
                  <c:v>0.63962830657859815</c:v>
                </c:pt>
                <c:pt idx="1">
                  <c:v>0.64227222595503097</c:v>
                </c:pt>
                <c:pt idx="2">
                  <c:v>0.66031917693694997</c:v>
                </c:pt>
                <c:pt idx="3">
                  <c:v>0.67486782713289761</c:v>
                </c:pt>
                <c:pt idx="4">
                  <c:v>0.66299747572105561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C91-4CBC-BAD1-5D7721558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5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  <c:max val="1"/>
          <c:min val="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512721901026414"/>
          <c:y val="8.3696099633601417E-2"/>
          <c:w val="0.31031433652221674"/>
          <c:h val="7.4127265310228049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60889566450026"/>
          <c:y val="9.4330301160990407E-2"/>
          <c:w val="0.34000629852350944"/>
          <c:h val="0.63491007195053861"/>
        </c:manualLayout>
      </c:layout>
      <c:doughnutChart>
        <c:varyColors val="1"/>
        <c:ser>
          <c:idx val="0"/>
          <c:order val="0"/>
          <c:tx>
            <c:strRef>
              <c:f>'Chapter 6'!$BF$5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A4-432B-B4F8-058EB7CC6895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A4-432B-B4F8-058EB7CC6895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A4-432B-B4F8-058EB7CC6895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4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DA4-432B-B4F8-058EB7CC6895}"/>
              </c:ext>
            </c:extLst>
          </c:dPt>
          <c:dLbls>
            <c:dLbl>
              <c:idx val="0"/>
              <c:layout>
                <c:manualLayout>
                  <c:x val="5.0853766225677124E-2"/>
                  <c:y val="6.5003793197155671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chemeClr val="accent1"/>
                        </a:solidFill>
                      </a:defRPr>
                    </a:pPr>
                    <a:fld id="{41F08E74-618A-4E74-B335-7054970CE54D}" type="VALUE">
                      <a:rPr lang="en-US" sz="1200">
                        <a:solidFill>
                          <a:schemeClr val="accent1"/>
                        </a:solidFill>
                      </a:rPr>
                      <a:pPr>
                        <a:defRPr sz="12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DA4-432B-B4F8-058EB7CC6895}"/>
                </c:ext>
              </c:extLst>
            </c:dLbl>
            <c:dLbl>
              <c:idx val="1"/>
              <c:layout>
                <c:manualLayout>
                  <c:x val="-5.5537845476062601E-2"/>
                  <c:y val="-7.1938390073516337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B4690CCD-B454-4D29-8D69-53731A3DA912}" type="VALUE">
                      <a:rPr lang="en-US" sz="1200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DA4-432B-B4F8-058EB7CC6895}"/>
                </c:ext>
              </c:extLst>
            </c:dLbl>
            <c:dLbl>
              <c:idx val="2"/>
              <c:layout>
                <c:manualLayout>
                  <c:x val="5.0385116529520914E-2"/>
                  <c:y val="-5.5636153131935408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5"/>
                        </a:solidFill>
                      </a:defRPr>
                    </a:pPr>
                    <a:fld id="{DF2ABC54-DEEF-4042-A951-EAD192F4704A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DA4-432B-B4F8-058EB7CC6895}"/>
                </c:ext>
              </c:extLst>
            </c:dLbl>
            <c:dLbl>
              <c:idx val="3"/>
              <c:layout>
                <c:manualLayout>
                  <c:x val="4.3716427652879523E-2"/>
                  <c:y val="-4.1964473324847443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4"/>
                        </a:solidFill>
                      </a:defRPr>
                    </a:pPr>
                    <a:fld id="{F25829D0-152B-42D1-8C89-FD553CC32794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DA4-432B-B4F8-058EB7CC68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6'!$BE$10:$BE$13</c:f>
              <c:strCache>
                <c:ptCount val="4"/>
                <c:pt idx="0">
                  <c:v>Both Official and Unofficial</c:v>
                </c:pt>
                <c:pt idx="1">
                  <c:v>Only Official</c:v>
                </c:pt>
                <c:pt idx="2">
                  <c:v>Do not know</c:v>
                </c:pt>
                <c:pt idx="3">
                  <c:v>Only Unofficial</c:v>
                </c:pt>
              </c:strCache>
            </c:strRef>
          </c:cat>
          <c:val>
            <c:numRef>
              <c:f>'Chapter 6'!$BG$5:$BG$8</c:f>
              <c:numCache>
                <c:formatCode>0.0%</c:formatCode>
                <c:ptCount val="4"/>
                <c:pt idx="0">
                  <c:v>0.41363365035371635</c:v>
                </c:pt>
                <c:pt idx="1">
                  <c:v>0.43172252785827825</c:v>
                </c:pt>
                <c:pt idx="2">
                  <c:v>0.13266645854740239</c:v>
                </c:pt>
                <c:pt idx="3">
                  <c:v>2.1977363240602996E-2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DA4-432B-B4F8-058EB7CC6895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DDA4-432B-B4F8-058EB7CC689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DA4-432B-B4F8-058EB7CC68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DA4-432B-B4F8-058EB7CC6895}"/>
              </c:ext>
            </c:extLst>
          </c:dPt>
          <c:dPt>
            <c:idx val="3"/>
            <c:bubble3D val="0"/>
            <c:spPr>
              <a:ln w="1905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DDA4-432B-B4F8-058EB7CC6895}"/>
              </c:ext>
            </c:extLst>
          </c:dPt>
          <c:dLbls>
            <c:dLbl>
              <c:idx val="0"/>
              <c:layout>
                <c:manualLayout>
                  <c:x val="-4.8979591836734747E-2"/>
                  <c:y val="-5.1522248243559741E-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fld id="{2BF0D00B-34B1-4851-A978-82336AC66635}" type="VALUE">
                      <a:rPr lang="en-US" sz="1200">
                        <a:solidFill>
                          <a:schemeClr val="accent1"/>
                        </a:solidFill>
                      </a:rPr>
                      <a:pPr>
                        <a:defRPr sz="1200"/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DA4-432B-B4F8-058EB7CC6895}"/>
                </c:ext>
              </c:extLst>
            </c:dLbl>
            <c:dLbl>
              <c:idx val="1"/>
              <c:layout>
                <c:manualLayout>
                  <c:x val="3.0428567056987123E-2"/>
                  <c:y val="-0.15916767566599579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solidFill>
                          <a:schemeClr val="accent2"/>
                        </a:solidFill>
                      </a:defRPr>
                    </a:pPr>
                    <a:fld id="{24C18B1E-08F5-44E3-8FF9-1D19F4CB70CC}" type="VALUE">
                      <a:rPr lang="en-US" sz="1200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DA4-432B-B4F8-058EB7CC6895}"/>
                </c:ext>
              </c:extLst>
            </c:dLbl>
            <c:dLbl>
              <c:idx val="2"/>
              <c:layout>
                <c:manualLayout>
                  <c:x val="1.1883583816505236E-2"/>
                  <c:y val="9.3582944244294267E-2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chemeClr val="accent5"/>
                        </a:solidFill>
                      </a:defRPr>
                    </a:pPr>
                    <a:fld id="{E4E09E3C-1508-4A85-80FD-A7343E1424FC}" type="VALUE">
                      <a:rPr lang="en-US" sz="1000">
                        <a:solidFill>
                          <a:schemeClr val="accent5"/>
                        </a:solidFill>
                      </a:rPr>
                      <a:pPr>
                        <a:defRPr sz="10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DA4-432B-B4F8-058EB7CC6895}"/>
                </c:ext>
              </c:extLst>
            </c:dLbl>
            <c:dLbl>
              <c:idx val="3"/>
              <c:layout>
                <c:manualLayout>
                  <c:x val="-4.0816326530612297E-2"/>
                  <c:y val="4.2154566744730677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4"/>
                        </a:solidFill>
                      </a:defRPr>
                    </a:pPr>
                    <a:fld id="{91F2664B-BAE4-4736-A5D0-550018CCB2E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DA4-432B-B4F8-058EB7CC68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noFill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6'!$BE$10:$BE$13</c:f>
              <c:strCache>
                <c:ptCount val="4"/>
                <c:pt idx="0">
                  <c:v>Both Official and Unofficial</c:v>
                </c:pt>
                <c:pt idx="1">
                  <c:v>Only Official</c:v>
                </c:pt>
                <c:pt idx="2">
                  <c:v>Do not know</c:v>
                </c:pt>
                <c:pt idx="3">
                  <c:v>Only Unofficial</c:v>
                </c:pt>
              </c:strCache>
            </c:strRef>
          </c:cat>
          <c:val>
            <c:numRef>
              <c:f>'Chapter 6'!$BG$10:$BG$13</c:f>
              <c:numCache>
                <c:formatCode>0.0%</c:formatCode>
                <c:ptCount val="4"/>
                <c:pt idx="0">
                  <c:v>0.37938802482984735</c:v>
                </c:pt>
                <c:pt idx="1">
                  <c:v>0.34459325033999627</c:v>
                </c:pt>
                <c:pt idx="2">
                  <c:v>0.25297820520983866</c:v>
                </c:pt>
                <c:pt idx="3">
                  <c:v>2.3040519620317709E-2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DA4-432B-B4F8-058EB7CC68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40"/>
        <c:holeSize val="76"/>
      </c:doughnutChart>
    </c:plotArea>
    <c:legend>
      <c:legendPos val="b"/>
      <c:layout>
        <c:manualLayout>
          <c:xMode val="edge"/>
          <c:yMode val="edge"/>
          <c:x val="0.53655733885213142"/>
          <c:y val="0.18928467459377935"/>
          <c:w val="0.37978145039045308"/>
          <c:h val="0.2792865148645735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solidFill>
                  <a:schemeClr val="tx1"/>
                </a:solidFill>
              </a:defRPr>
            </a:pPr>
            <a:r>
              <a:rPr lang="en-GB" sz="800">
                <a:solidFill>
                  <a:schemeClr val="tx1"/>
                </a:solidFill>
              </a:rPr>
              <a:t>Public officer asking for a bribe to speed up administrative procedures</a:t>
            </a:r>
          </a:p>
        </c:rich>
      </c:tx>
      <c:layout>
        <c:manualLayout>
          <c:xMode val="edge"/>
          <c:yMode val="edge"/>
          <c:x val="0.22342885986052499"/>
          <c:y val="6.56136745553317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454845331154528"/>
          <c:y val="0.25585192382432959"/>
          <c:w val="0.45483426188372694"/>
          <c:h val="0.51102759424795952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42-4779-8ABB-46F3A0E73AA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42-4779-8ABB-46F3A0E73AA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42-4779-8ABB-46F3A0E73AA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42-4779-8ABB-46F3A0E73AA7}"/>
              </c:ext>
            </c:extLst>
          </c:dPt>
          <c:dLbls>
            <c:dLbl>
              <c:idx val="0"/>
              <c:layout>
                <c:manualLayout>
                  <c:x val="-2.5000000000000001E-2"/>
                  <c:y val="5.114814814814815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tx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742-4779-8ABB-46F3A0E73AA7}"/>
                </c:ext>
              </c:extLst>
            </c:dLbl>
            <c:dLbl>
              <c:idx val="1"/>
              <c:layout>
                <c:manualLayout>
                  <c:x val="-7.434027777777778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742-4779-8ABB-46F3A0E73AA7}"/>
                </c:ext>
              </c:extLst>
            </c:dLbl>
            <c:dLbl>
              <c:idx val="2"/>
              <c:layout>
                <c:manualLayout>
                  <c:x val="-5.9791666666666667E-2"/>
                  <c:y val="-2.314814814814814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742-4779-8ABB-46F3A0E73AA7}"/>
                </c:ext>
              </c:extLst>
            </c:dLbl>
            <c:dLbl>
              <c:idx val="3"/>
              <c:layout>
                <c:manualLayout>
                  <c:x val="6.0937499999999999E-2"/>
                  <c:y val="-5.092592592592592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742-4779-8ABB-46F3A0E73A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6'!$EK$51:$EK$54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6'!$EM$51:$EM$54</c:f>
              <c:numCache>
                <c:formatCode>0%</c:formatCode>
                <c:ptCount val="4"/>
                <c:pt idx="0">
                  <c:v>0.16450335827834683</c:v>
                </c:pt>
                <c:pt idx="1">
                  <c:v>0.11631661923976412</c:v>
                </c:pt>
                <c:pt idx="2">
                  <c:v>8.015113487910952E-2</c:v>
                </c:pt>
                <c:pt idx="3">
                  <c:v>0.63902888760277954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42-4779-8ABB-46F3A0E73AA7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9742-4779-8ABB-46F3A0E73AA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742-4779-8ABB-46F3A0E73AA7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742-4779-8ABB-46F3A0E73AA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742-4779-8ABB-46F3A0E73AA7}"/>
              </c:ext>
            </c:extLst>
          </c:dPt>
          <c:dLbls>
            <c:dLbl>
              <c:idx val="0"/>
              <c:layout>
                <c:manualLayout>
                  <c:x val="5.4136363086044505E-2"/>
                  <c:y val="-5.55554927187897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tx2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tx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742-4779-8ABB-46F3A0E73AA7}"/>
                </c:ext>
              </c:extLst>
            </c:dLbl>
            <c:dLbl>
              <c:idx val="1"/>
              <c:layout>
                <c:manualLayout>
                  <c:x val="9.5178819444444451E-2"/>
                  <c:y val="-4.703703703703703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742-4779-8ABB-46F3A0E73AA7}"/>
                </c:ext>
              </c:extLst>
            </c:dLbl>
            <c:dLbl>
              <c:idx val="2"/>
              <c:layout>
                <c:manualLayout>
                  <c:x val="6.4794690899153726E-2"/>
                  <c:y val="4.198388236957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742-4779-8ABB-46F3A0E73AA7}"/>
                </c:ext>
              </c:extLst>
            </c:dLbl>
            <c:dLbl>
              <c:idx val="3"/>
              <c:layout>
                <c:manualLayout>
                  <c:x val="-9.8548851688603195E-2"/>
                  <c:y val="1.89590482451719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9742-4779-8ABB-46F3A0E73A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6'!$EK$51:$EK$54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6'!$EM$55:$EM$58</c:f>
              <c:numCache>
                <c:formatCode>0%</c:formatCode>
                <c:ptCount val="4"/>
                <c:pt idx="0">
                  <c:v>0.17702626293696652</c:v>
                </c:pt>
                <c:pt idx="1">
                  <c:v>0.11470406410806135</c:v>
                </c:pt>
                <c:pt idx="2">
                  <c:v>7.0792968955809124E-2</c:v>
                </c:pt>
                <c:pt idx="3">
                  <c:v>0.63747670399916301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742-4779-8ABB-46F3A0E73A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legend>
      <c:legendPos val="b"/>
      <c:layout>
        <c:manualLayout>
          <c:xMode val="edge"/>
          <c:yMode val="edge"/>
          <c:x val="0.14163045145542391"/>
          <c:y val="0.79956755512562627"/>
          <c:w val="0.83425672278651886"/>
          <c:h val="0.1223069042242545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31535385031248"/>
          <c:y val="5.5251546806009723E-2"/>
          <c:w val="0.80173812773523234"/>
          <c:h val="0.66678808559916103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34-439A-839A-FBFF8FE708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34-439A-839A-FBFF8FE708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34-439A-839A-FBFF8FE7089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34-439A-839A-FBFF8FE708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34-439A-839A-FBFF8FE7089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734-439A-839A-FBFF8FE7089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734-439A-839A-FBFF8FE7089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734-439A-839A-FBFF8FE7089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734-439A-839A-FBFF8FE7089A}"/>
              </c:ext>
            </c:extLst>
          </c:dPt>
          <c:dLbls>
            <c:dLbl>
              <c:idx val="0"/>
              <c:layout>
                <c:manualLayout>
                  <c:x val="-2.7700996587547142E-17"/>
                  <c:y val="-3.5160075240188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34-439A-839A-FBFF8FE7089A}"/>
                </c:ext>
              </c:extLst>
            </c:dLbl>
            <c:dLbl>
              <c:idx val="1"/>
              <c:layout>
                <c:manualLayout>
                  <c:x val="0"/>
                  <c:y val="3.2889205684843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34-439A-839A-FBFF8FE7089A}"/>
                </c:ext>
              </c:extLst>
            </c:dLbl>
            <c:dLbl>
              <c:idx val="2"/>
              <c:layout>
                <c:manualLayout>
                  <c:x val="0"/>
                  <c:y val="-7.632031431718150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34-439A-839A-FBFF8FE708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6'!$AV$5:$AV$11</c:f>
              <c:strCache>
                <c:ptCount val="7"/>
                <c:pt idx="0">
                  <c:v>Nigeria</c:v>
                </c:pt>
                <c:pt idx="1">
                  <c:v>North-Central</c:v>
                </c:pt>
                <c:pt idx="2">
                  <c:v>North-East</c:v>
                </c:pt>
                <c:pt idx="3">
                  <c:v>North-West</c:v>
                </c:pt>
                <c:pt idx="4">
                  <c:v>South-East</c:v>
                </c:pt>
                <c:pt idx="5">
                  <c:v>South-South</c:v>
                </c:pt>
                <c:pt idx="6">
                  <c:v>South-West</c:v>
                </c:pt>
              </c:strCache>
            </c:strRef>
          </c:cat>
          <c:val>
            <c:numRef>
              <c:f>'Chapter 6'!$AX$5:$AX$11</c:f>
              <c:numCache>
                <c:formatCode>0.0%</c:formatCode>
                <c:ptCount val="7"/>
                <c:pt idx="0">
                  <c:v>3.7017497688490289E-2</c:v>
                </c:pt>
                <c:pt idx="1">
                  <c:v>2.9435749180986858E-2</c:v>
                </c:pt>
                <c:pt idx="2">
                  <c:v>5.0992986925595195E-2</c:v>
                </c:pt>
                <c:pt idx="3">
                  <c:v>3.5768235223765522E-2</c:v>
                </c:pt>
                <c:pt idx="4">
                  <c:v>3.8947770551735719E-2</c:v>
                </c:pt>
                <c:pt idx="5">
                  <c:v>5.9702735742607003E-2</c:v>
                </c:pt>
                <c:pt idx="6">
                  <c:v>2.2113872945762027E-2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734-439A-839A-FBFF8FE7089A}"/>
            </c:ext>
          </c:extLst>
        </c:ser>
        <c:ser>
          <c:idx val="1"/>
          <c:order val="1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34-439A-839A-FBFF8FE708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34-439A-839A-FBFF8FE7089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34-439A-839A-FBFF8FE7089A}"/>
              </c:ext>
            </c:extLst>
          </c:dPt>
          <c:dLbls>
            <c:dLbl>
              <c:idx val="0"/>
              <c:layout>
                <c:manualLayout>
                  <c:x val="-1.1739578204966814E-16"/>
                  <c:y val="-2.281313743176399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34-439A-839A-FBFF8FE7089A}"/>
                </c:ext>
              </c:extLst>
            </c:dLbl>
            <c:dLbl>
              <c:idx val="1"/>
              <c:layout>
                <c:manualLayout>
                  <c:x val="0"/>
                  <c:y val="-1.29827491202576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34-439A-839A-FBFF8FE7089A}"/>
                </c:ext>
              </c:extLst>
            </c:dLbl>
            <c:dLbl>
              <c:idx val="2"/>
              <c:layout>
                <c:manualLayout>
                  <c:x val="0"/>
                  <c:y val="3.06940394536460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34-439A-839A-FBFF8FE7089A}"/>
                </c:ext>
              </c:extLst>
            </c:dLbl>
            <c:dLbl>
              <c:idx val="3"/>
              <c:layout>
                <c:manualLayout>
                  <c:x val="0"/>
                  <c:y val="-4.0735993554090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FE-410D-8BFA-8A31B72C8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'Chapter 6'!$AV$5:$AV$11</c:f>
              <c:strCache>
                <c:ptCount val="7"/>
                <c:pt idx="0">
                  <c:v>Nigeria</c:v>
                </c:pt>
                <c:pt idx="1">
                  <c:v>North-Central</c:v>
                </c:pt>
                <c:pt idx="2">
                  <c:v>North-East</c:v>
                </c:pt>
                <c:pt idx="3">
                  <c:v>North-West</c:v>
                </c:pt>
                <c:pt idx="4">
                  <c:v>South-East</c:v>
                </c:pt>
                <c:pt idx="5">
                  <c:v>South-South</c:v>
                </c:pt>
                <c:pt idx="6">
                  <c:v>South-West</c:v>
                </c:pt>
              </c:strCache>
            </c:strRef>
          </c:cat>
          <c:val>
            <c:numRef>
              <c:f>'Chapter 6'!$AX$13:$AX$19</c:f>
              <c:numCache>
                <c:formatCode>0.0%</c:formatCode>
                <c:ptCount val="7"/>
                <c:pt idx="0">
                  <c:v>3.5860420706822334E-2</c:v>
                </c:pt>
                <c:pt idx="1">
                  <c:v>5.5427718166689677E-2</c:v>
                </c:pt>
                <c:pt idx="2">
                  <c:v>7.8125239738382105E-2</c:v>
                </c:pt>
                <c:pt idx="3">
                  <c:v>2.013046967767745E-2</c:v>
                </c:pt>
                <c:pt idx="4">
                  <c:v>2.7729856038850038E-2</c:v>
                </c:pt>
                <c:pt idx="5">
                  <c:v>2.2233149898035709E-2</c:v>
                </c:pt>
                <c:pt idx="6">
                  <c:v>2.6642747779843042E-2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734-439A-839A-FBFF8FE708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overlap val="-30"/>
        <c:axId val="359532672"/>
        <c:axId val="359533000"/>
      </c:barChart>
      <c:catAx>
        <c:axId val="35953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3000"/>
        <c:crosses val="autoZero"/>
        <c:auto val="1"/>
        <c:lblAlgn val="ctr"/>
        <c:lblOffset val="100"/>
        <c:noMultiLvlLbl val="0"/>
      </c:catAx>
      <c:valAx>
        <c:axId val="3595330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>
                    <a:solidFill>
                      <a:sysClr val="windowText" lastClr="000000"/>
                    </a:solidFill>
                  </a:rPr>
                  <a:t>Bribery reporting rate</a:t>
                </a:r>
              </a:p>
            </c:rich>
          </c:tx>
          <c:layout>
            <c:manualLayout>
              <c:xMode val="edge"/>
              <c:yMode val="edge"/>
              <c:x val="3.0219618100171134E-3"/>
              <c:y val="0.13347104692386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532672"/>
        <c:crosses val="autoZero"/>
        <c:crossBetween val="between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661572638443928"/>
          <c:y val="7.7463301424279707E-2"/>
          <c:w val="0.18138052733471535"/>
          <c:h val="7.8694892811208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7866651435952912"/>
          <c:y val="5.8694593585105273E-2"/>
          <c:w val="0.47500605257976325"/>
          <c:h val="0.82920377443629867"/>
        </c:manualLayout>
      </c:layout>
      <c:barChart>
        <c:barDir val="bar"/>
        <c:grouping val="clustered"/>
        <c:varyColors val="0"/>
        <c:ser>
          <c:idx val="1"/>
          <c:order val="0"/>
          <c:tx>
            <c:v>2019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6'!$DB$5:$DB$17</c:f>
              <c:strCache>
                <c:ptCount val="13"/>
                <c:pt idx="0">
                  <c:v>Other</c:v>
                </c:pt>
                <c:pt idx="1">
                  <c:v>Negative consequences in connection with reporting incident</c:v>
                </c:pt>
                <c:pt idx="2">
                  <c:v>Formal procedure initiated against officer</c:v>
                </c:pt>
                <c:pt idx="3">
                  <c:v>Advised not to proceed with report</c:v>
                </c:pt>
                <c:pt idx="4">
                  <c:v>No follow-up to report</c:v>
                </c:pt>
                <c:pt idx="5">
                  <c:v>Problem solved informally and money returned</c:v>
                </c:pt>
                <c:pt idx="7">
                  <c:v>Other</c:v>
                </c:pt>
                <c:pt idx="8">
                  <c:v>I suffered negative consequences in connection with reporting the incident</c:v>
                </c:pt>
                <c:pt idx="9">
                  <c:v>A formal procedure was initiated against the officer</c:v>
                </c:pt>
                <c:pt idx="10">
                  <c:v>I was advised not to go ahead with my report</c:v>
                </c:pt>
                <c:pt idx="11">
                  <c:v>There was no follow-up to my report</c:v>
                </c:pt>
                <c:pt idx="12">
                  <c:v>The problem was solved informally and I was given back the money/gift</c:v>
                </c:pt>
              </c:strCache>
            </c:strRef>
          </c:cat>
          <c:val>
            <c:numRef>
              <c:f>'Chapter 6'!$DD$12:$DD$17</c:f>
              <c:numCache>
                <c:formatCode>0.0%</c:formatCode>
                <c:ptCount val="6"/>
                <c:pt idx="0">
                  <c:v>7.883569217661221E-2</c:v>
                </c:pt>
                <c:pt idx="1">
                  <c:v>8.5517540435710485E-2</c:v>
                </c:pt>
                <c:pt idx="2">
                  <c:v>0.15529012424418909</c:v>
                </c:pt>
                <c:pt idx="3">
                  <c:v>0.17989307293112339</c:v>
                </c:pt>
                <c:pt idx="4">
                  <c:v>0.25078980721450173</c:v>
                </c:pt>
                <c:pt idx="5">
                  <c:v>0.29284042957940742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1-4A4A-B0C5-43712E962CC2}"/>
            </c:ext>
          </c:extLst>
        </c:ser>
        <c:ser>
          <c:idx val="0"/>
          <c:order val="1"/>
          <c:tx>
            <c:v>2016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'Chapter 6'!$DB$5:$DB$17</c:f>
              <c:strCache>
                <c:ptCount val="13"/>
                <c:pt idx="0">
                  <c:v>Other</c:v>
                </c:pt>
                <c:pt idx="1">
                  <c:v>Negative consequences in connection with reporting incident</c:v>
                </c:pt>
                <c:pt idx="2">
                  <c:v>Formal procedure initiated against officer</c:v>
                </c:pt>
                <c:pt idx="3">
                  <c:v>Advised not to proceed with report</c:v>
                </c:pt>
                <c:pt idx="4">
                  <c:v>No follow-up to report</c:v>
                </c:pt>
                <c:pt idx="5">
                  <c:v>Problem solved informally and money returned</c:v>
                </c:pt>
                <c:pt idx="7">
                  <c:v>Other</c:v>
                </c:pt>
                <c:pt idx="8">
                  <c:v>I suffered negative consequences in connection with reporting the incident</c:v>
                </c:pt>
                <c:pt idx="9">
                  <c:v>A formal procedure was initiated against the officer</c:v>
                </c:pt>
                <c:pt idx="10">
                  <c:v>I was advised not to go ahead with my report</c:v>
                </c:pt>
                <c:pt idx="11">
                  <c:v>There was no follow-up to my report</c:v>
                </c:pt>
                <c:pt idx="12">
                  <c:v>The problem was solved informally and I was given back the money/gift</c:v>
                </c:pt>
              </c:strCache>
            </c:strRef>
          </c:cat>
          <c:val>
            <c:numRef>
              <c:f>'Chapter 6'!$DD$5:$DD$10</c:f>
              <c:numCache>
                <c:formatCode>0.0%</c:formatCode>
                <c:ptCount val="6"/>
                <c:pt idx="0">
                  <c:v>9.2668452163159512E-2</c:v>
                </c:pt>
                <c:pt idx="1">
                  <c:v>9.0972596147203058E-2</c:v>
                </c:pt>
                <c:pt idx="2">
                  <c:v>0.17569393811853481</c:v>
                </c:pt>
                <c:pt idx="3">
                  <c:v>0.19953018404550901</c:v>
                </c:pt>
                <c:pt idx="4">
                  <c:v>0.33679395806285839</c:v>
                </c:pt>
                <c:pt idx="5">
                  <c:v>0.14395954937155694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1-4A4A-B0C5-43712E962C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4"/>
        <c:overlap val="-43"/>
        <c:axId val="713126024"/>
        <c:axId val="713129960"/>
      </c:barChart>
      <c:catAx>
        <c:axId val="713126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129960"/>
        <c:crosses val="autoZero"/>
        <c:auto val="1"/>
        <c:lblAlgn val="ctr"/>
        <c:lblOffset val="100"/>
        <c:noMultiLvlLbl val="0"/>
      </c:catAx>
      <c:valAx>
        <c:axId val="713129960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126024"/>
        <c:crosses val="autoZero"/>
        <c:crossBetween val="between"/>
        <c:majorUnit val="0.1"/>
      </c:valAx>
      <c:spPr>
        <a:pattFill prst="ltVert">
          <a:fgClr>
            <a:schemeClr val="accent3"/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4390612502871043"/>
          <c:y val="0.65589297513689171"/>
          <c:w val="9.5734402415412007E-2"/>
          <c:h val="0.1228972656152193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800" b="1">
                <a:solidFill>
                  <a:schemeClr val="tx1"/>
                </a:solidFill>
              </a:rPr>
              <a:t>A law enforcement officer requesting a bribe</a:t>
            </a:r>
          </a:p>
        </c:rich>
      </c:tx>
      <c:layout>
        <c:manualLayout>
          <c:xMode val="edge"/>
          <c:yMode val="edge"/>
          <c:x val="0.18075404610245738"/>
          <c:y val="7.0815251357246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71836495663706"/>
          <c:y val="0.23568453194990607"/>
          <c:w val="0.52857856383591817"/>
          <c:h val="0.68371028344674045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5-4CBB-8C80-0005F6BD1B71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65-4CBB-8C80-0005F6BD1B71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65-4CBB-8C80-0005F6BD1B71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65-4CBB-8C80-0005F6BD1B71}"/>
              </c:ext>
            </c:extLst>
          </c:dPt>
          <c:dLbls>
            <c:dLbl>
              <c:idx val="0"/>
              <c:layout>
                <c:manualLayout>
                  <c:x val="-3.6173240673580055E-2"/>
                  <c:y val="5.3532354292111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965-4CBB-8C80-0005F6BD1B71}"/>
                </c:ext>
              </c:extLst>
            </c:dLbl>
            <c:dLbl>
              <c:idx val="1"/>
              <c:layout>
                <c:manualLayout>
                  <c:x val="-8.144471588574399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965-4CBB-8C80-0005F6BD1B71}"/>
                </c:ext>
              </c:extLst>
            </c:dLbl>
            <c:dLbl>
              <c:idx val="2"/>
              <c:layout>
                <c:manualLayout>
                  <c:x val="-9.5247908305808329E-2"/>
                  <c:y val="-2.3148492742835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965-4CBB-8C80-0005F6BD1B71}"/>
                </c:ext>
              </c:extLst>
            </c:dLbl>
            <c:dLbl>
              <c:idx val="3"/>
              <c:layout>
                <c:manualLayout>
                  <c:x val="7.6897795726924831E-2"/>
                  <c:y val="-4.6137895282529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>
                          <a:solidFill>
                            <a:schemeClr val="accent2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0965-4CBB-8C80-0005F6BD1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6'!$EK$5:$EK$8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6'!$EM$5:$EM$8</c:f>
              <c:numCache>
                <c:formatCode>0%</c:formatCode>
                <c:ptCount val="4"/>
                <c:pt idx="0">
                  <c:v>0.18248724079018538</c:v>
                </c:pt>
                <c:pt idx="1">
                  <c:v>0.10850850961421137</c:v>
                </c:pt>
                <c:pt idx="2">
                  <c:v>7.0194418703060465E-2</c:v>
                </c:pt>
                <c:pt idx="3">
                  <c:v>0.63880983089254273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65-4CBB-8C80-0005F6BD1B71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965-4CBB-8C80-0005F6BD1B7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965-4CBB-8C80-0005F6BD1B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965-4CBB-8C80-0005F6BD1B71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965-4CBB-8C80-0005F6BD1B71}"/>
              </c:ext>
            </c:extLst>
          </c:dPt>
          <c:dLbls>
            <c:dLbl>
              <c:idx val="0"/>
              <c:layout>
                <c:manualLayout>
                  <c:x val="9.0758124901280171E-2"/>
                  <c:y val="-6.5675429668058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600">
                          <a:solidFill>
                            <a:schemeClr val="accent1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0965-4CBB-8C80-0005F6BD1B71}"/>
                </c:ext>
              </c:extLst>
            </c:dLbl>
            <c:dLbl>
              <c:idx val="1"/>
              <c:layout>
                <c:manualLayout>
                  <c:x val="0.11119996599399971"/>
                  <c:y val="-4.38909738732022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>
                          <a:solidFill>
                            <a:schemeClr val="accent4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965-4CBB-8C80-0005F6BD1B71}"/>
                </c:ext>
              </c:extLst>
            </c:dLbl>
            <c:dLbl>
              <c:idx val="2"/>
              <c:layout>
                <c:manualLayout>
                  <c:x val="7.3556291507450897E-2"/>
                  <c:y val="4.1983882369574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>
                          <a:solidFill>
                            <a:schemeClr val="accent5"/>
                          </a:solidFill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0965-4CBB-8C80-0005F6BD1B71}"/>
                </c:ext>
              </c:extLst>
            </c:dLbl>
            <c:dLbl>
              <c:idx val="3"/>
              <c:layout>
                <c:manualLayout>
                  <c:x val="-9.496935831299827E-2"/>
                  <c:y val="1.4206136010179468E-2"/>
                </c:manualLayout>
              </c:layout>
              <c:tx>
                <c:rich>
                  <a:bodyPr/>
                  <a:lstStyle/>
                  <a:p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0965-4CBB-8C80-0005F6BD1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6'!$EK$5:$EK$8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6'!$EM$9:$EM$12</c:f>
              <c:numCache>
                <c:formatCode>0%</c:formatCode>
                <c:ptCount val="4"/>
                <c:pt idx="0">
                  <c:v>0.18547966136687069</c:v>
                </c:pt>
                <c:pt idx="1">
                  <c:v>9.9420574142510584E-2</c:v>
                </c:pt>
                <c:pt idx="2">
                  <c:v>6.1039960417642466E-2</c:v>
                </c:pt>
                <c:pt idx="3">
                  <c:v>0.65405980407297626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65-4CBB-8C80-0005F6BD1B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800" b="1">
                <a:solidFill>
                  <a:schemeClr val="tx1"/>
                </a:solidFill>
              </a:rPr>
              <a:t>A public officer recruited on the basis of family ties and friendship networks</a:t>
            </a:r>
          </a:p>
        </c:rich>
      </c:tx>
      <c:layout>
        <c:manualLayout>
          <c:xMode val="edge"/>
          <c:yMode val="edge"/>
          <c:x val="0.18075404610245738"/>
          <c:y val="7.081525135724628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944414559404837"/>
          <c:y val="0.24997102962764484"/>
          <c:w val="0.57885303319467951"/>
          <c:h val="0.60278436195331309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741-472A-8E38-C3AC82161822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741-472A-8E38-C3AC82161822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3741-472A-8E38-C3AC82161822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3741-472A-8E38-C3AC82161822}"/>
              </c:ext>
            </c:extLst>
          </c:dPt>
          <c:dLbls>
            <c:dLbl>
              <c:idx val="0"/>
              <c:layout>
                <c:manualLayout>
                  <c:x val="-3.6173240673580055E-2"/>
                  <c:y val="5.3532354292111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3741-472A-8E38-C3AC82161822}"/>
                </c:ext>
              </c:extLst>
            </c:dLbl>
            <c:dLbl>
              <c:idx val="1"/>
              <c:layout>
                <c:manualLayout>
                  <c:x val="-8.144471588574399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3741-472A-8E38-C3AC82161822}"/>
                </c:ext>
              </c:extLst>
            </c:dLbl>
            <c:dLbl>
              <c:idx val="2"/>
              <c:layout>
                <c:manualLayout>
                  <c:x val="-9.5247908305808329E-2"/>
                  <c:y val="-2.3148492742835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3741-472A-8E38-C3AC82161822}"/>
                </c:ext>
              </c:extLst>
            </c:dLbl>
            <c:dLbl>
              <c:idx val="3"/>
              <c:layout>
                <c:manualLayout>
                  <c:x val="7.6897795726924831E-2"/>
                  <c:y val="-4.6137895282529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3741-472A-8E38-C3AC82161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6'!$EK$19:$EK$22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6'!$EM$19:$EM$22</c:f>
              <c:numCache>
                <c:formatCode>0%</c:formatCode>
                <c:ptCount val="4"/>
                <c:pt idx="0">
                  <c:v>0.19498763924350662</c:v>
                </c:pt>
                <c:pt idx="1">
                  <c:v>0.11346221825043035</c:v>
                </c:pt>
                <c:pt idx="2">
                  <c:v>7.3665102176122377E-2</c:v>
                </c:pt>
                <c:pt idx="3">
                  <c:v>0.61788504032994063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741-472A-8E38-C3AC82161822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3741-472A-8E38-C3AC82161822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741-472A-8E38-C3AC821618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3741-472A-8E38-C3AC8216182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3741-472A-8E38-C3AC82161822}"/>
              </c:ext>
            </c:extLst>
          </c:dPt>
          <c:dLbls>
            <c:dLbl>
              <c:idx val="0"/>
              <c:layout>
                <c:manualLayout>
                  <c:x val="9.0758124901280171E-2"/>
                  <c:y val="-6.5675429668058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3741-472A-8E38-C3AC82161822}"/>
                </c:ext>
              </c:extLst>
            </c:dLbl>
            <c:dLbl>
              <c:idx val="1"/>
              <c:layout>
                <c:manualLayout>
                  <c:x val="0.11119996599399971"/>
                  <c:y val="-4.38909738732022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3741-472A-8E38-C3AC82161822}"/>
                </c:ext>
              </c:extLst>
            </c:dLbl>
            <c:dLbl>
              <c:idx val="2"/>
              <c:layout>
                <c:manualLayout>
                  <c:x val="7.3556291507450897E-2"/>
                  <c:y val="4.1983882369574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3741-472A-8E38-C3AC82161822}"/>
                </c:ext>
              </c:extLst>
            </c:dLbl>
            <c:dLbl>
              <c:idx val="3"/>
              <c:layout>
                <c:manualLayout>
                  <c:x val="-9.496935831299827E-2"/>
                  <c:y val="1.4206136010179468E-2"/>
                </c:manualLayout>
              </c:layout>
              <c:tx>
                <c:rich>
                  <a:bodyPr/>
                  <a:lstStyle/>
                  <a:p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3741-472A-8E38-C3AC82161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6'!$EK$19:$EK$22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6'!$EM$23:$EM$26</c:f>
              <c:numCache>
                <c:formatCode>0%</c:formatCode>
                <c:ptCount val="4"/>
                <c:pt idx="0">
                  <c:v>0.2079809866909309</c:v>
                </c:pt>
                <c:pt idx="1">
                  <c:v>0.12339341969462113</c:v>
                </c:pt>
                <c:pt idx="2">
                  <c:v>8.0382392287429966E-2</c:v>
                </c:pt>
                <c:pt idx="3">
                  <c:v>0.58824320132701802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741-472A-8E38-C3AC821618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800" b="1">
                <a:solidFill>
                  <a:schemeClr val="tx1"/>
                </a:solidFill>
              </a:rPr>
              <a:t>An elected official taking public funds for private use</a:t>
            </a:r>
          </a:p>
        </c:rich>
      </c:tx>
      <c:layout>
        <c:manualLayout>
          <c:xMode val="edge"/>
          <c:yMode val="edge"/>
          <c:x val="0.15313793556344368"/>
          <c:y val="7.7013975118899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16626496382935"/>
          <c:y val="0.27476639801950814"/>
          <c:w val="0.57885303319467951"/>
          <c:h val="0.60278436195331309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B151-4230-8164-EFE9C318D0F2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B151-4230-8164-EFE9C318D0F2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B151-4230-8164-EFE9C318D0F2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B151-4230-8164-EFE9C318D0F2}"/>
              </c:ext>
            </c:extLst>
          </c:dPt>
          <c:dLbls>
            <c:dLbl>
              <c:idx val="0"/>
              <c:layout>
                <c:manualLayout>
                  <c:x val="-3.6173240673580055E-2"/>
                  <c:y val="5.3532354292111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B151-4230-8164-EFE9C318D0F2}"/>
                </c:ext>
              </c:extLst>
            </c:dLbl>
            <c:dLbl>
              <c:idx val="1"/>
              <c:layout>
                <c:manualLayout>
                  <c:x val="-8.144471588574399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B151-4230-8164-EFE9C318D0F2}"/>
                </c:ext>
              </c:extLst>
            </c:dLbl>
            <c:dLbl>
              <c:idx val="2"/>
              <c:layout>
                <c:manualLayout>
                  <c:x val="-9.5247908305808329E-2"/>
                  <c:y val="-2.3148492742835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B151-4230-8164-EFE9C318D0F2}"/>
                </c:ext>
              </c:extLst>
            </c:dLbl>
            <c:dLbl>
              <c:idx val="3"/>
              <c:layout>
                <c:manualLayout>
                  <c:x val="7.6897795726924831E-2"/>
                  <c:y val="-4.6137895282529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B151-4230-8164-EFE9C318D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6'!$EK$28:$EK$31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6'!$EM$28:$EM$31</c:f>
              <c:numCache>
                <c:formatCode>0%</c:formatCode>
                <c:ptCount val="4"/>
                <c:pt idx="0">
                  <c:v>0.17929075945336997</c:v>
                </c:pt>
                <c:pt idx="1">
                  <c:v>0.10299626702685441</c:v>
                </c:pt>
                <c:pt idx="2">
                  <c:v>7.4252079936360307E-2</c:v>
                </c:pt>
                <c:pt idx="3">
                  <c:v>0.64346089358341529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151-4230-8164-EFE9C318D0F2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B151-4230-8164-EFE9C318D0F2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151-4230-8164-EFE9C318D0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151-4230-8164-EFE9C318D0F2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151-4230-8164-EFE9C318D0F2}"/>
              </c:ext>
            </c:extLst>
          </c:dPt>
          <c:dLbls>
            <c:dLbl>
              <c:idx val="0"/>
              <c:layout>
                <c:manualLayout>
                  <c:x val="9.0758124901280171E-2"/>
                  <c:y val="-6.5675429668058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B151-4230-8164-EFE9C318D0F2}"/>
                </c:ext>
              </c:extLst>
            </c:dLbl>
            <c:dLbl>
              <c:idx val="1"/>
              <c:layout>
                <c:manualLayout>
                  <c:x val="0.11119996599399971"/>
                  <c:y val="-4.38909738732022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B151-4230-8164-EFE9C318D0F2}"/>
                </c:ext>
              </c:extLst>
            </c:dLbl>
            <c:dLbl>
              <c:idx val="2"/>
              <c:layout>
                <c:manualLayout>
                  <c:x val="7.3556291507450897E-2"/>
                  <c:y val="4.1983882369574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B151-4230-8164-EFE9C318D0F2}"/>
                </c:ext>
              </c:extLst>
            </c:dLbl>
            <c:dLbl>
              <c:idx val="3"/>
              <c:layout>
                <c:manualLayout>
                  <c:x val="-9.496935831299827E-2"/>
                  <c:y val="1.4206136010179468E-2"/>
                </c:manualLayout>
              </c:layout>
              <c:tx>
                <c:rich>
                  <a:bodyPr/>
                  <a:lstStyle/>
                  <a:p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B151-4230-8164-EFE9C318D0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6'!$EK$28:$EK$31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6'!$EM$32:$EM$35</c:f>
              <c:numCache>
                <c:formatCode>0%</c:formatCode>
                <c:ptCount val="4"/>
                <c:pt idx="0">
                  <c:v>0.18533203571943438</c:v>
                </c:pt>
                <c:pt idx="1">
                  <c:v>0.10029161839489716</c:v>
                </c:pt>
                <c:pt idx="2">
                  <c:v>6.1287145930212159E-2</c:v>
                </c:pt>
                <c:pt idx="3">
                  <c:v>0.65308919995545633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151-4230-8164-EFE9C318D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800" b="1">
                <a:solidFill>
                  <a:schemeClr val="tx1"/>
                </a:solidFill>
              </a:rPr>
              <a:t>Company official asking for a bribe from a job applicant</a:t>
            </a:r>
          </a:p>
        </c:rich>
      </c:tx>
      <c:layout>
        <c:manualLayout>
          <c:xMode val="edge"/>
          <c:yMode val="edge"/>
          <c:x val="0.15313793556344368"/>
          <c:y val="7.70139751188997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16626496382935"/>
          <c:y val="0.27476639801950814"/>
          <c:w val="0.65165308041909165"/>
          <c:h val="0.67132155574624119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026-49B6-8B1D-FBFBC76409A9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026-49B6-8B1D-FBFBC76409A9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9026-49B6-8B1D-FBFBC76409A9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9026-49B6-8B1D-FBFBC76409A9}"/>
              </c:ext>
            </c:extLst>
          </c:dPt>
          <c:dLbls>
            <c:dLbl>
              <c:idx val="0"/>
              <c:layout>
                <c:manualLayout>
                  <c:x val="-3.6173240673580055E-2"/>
                  <c:y val="5.3532354292111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9026-49B6-8B1D-FBFBC76409A9}"/>
                </c:ext>
              </c:extLst>
            </c:dLbl>
            <c:dLbl>
              <c:idx val="1"/>
              <c:layout>
                <c:manualLayout>
                  <c:x val="-8.144471588574399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9026-49B6-8B1D-FBFBC76409A9}"/>
                </c:ext>
              </c:extLst>
            </c:dLbl>
            <c:dLbl>
              <c:idx val="2"/>
              <c:layout>
                <c:manualLayout>
                  <c:x val="-9.5247908305808329E-2"/>
                  <c:y val="-2.3148492742835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9026-49B6-8B1D-FBFBC76409A9}"/>
                </c:ext>
              </c:extLst>
            </c:dLbl>
            <c:dLbl>
              <c:idx val="3"/>
              <c:layout>
                <c:manualLayout>
                  <c:x val="7.6897795726924831E-2"/>
                  <c:y val="-4.6137895282529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9026-49B6-8B1D-FBFBC7640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6'!$EK$42:$EK$45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6'!$EM$42:$EM$45</c:f>
              <c:numCache>
                <c:formatCode>0%</c:formatCode>
                <c:ptCount val="4"/>
                <c:pt idx="0">
                  <c:v>0.12975562790011769</c:v>
                </c:pt>
                <c:pt idx="1">
                  <c:v>0.10739411238297039</c:v>
                </c:pt>
                <c:pt idx="2">
                  <c:v>0.10706160628518964</c:v>
                </c:pt>
                <c:pt idx="3">
                  <c:v>0.65578865343172232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026-49B6-8B1D-FBFBC76409A9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9026-49B6-8B1D-FBFBC76409A9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9026-49B6-8B1D-FBFBC76409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9026-49B6-8B1D-FBFBC76409A9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9026-49B6-8B1D-FBFBC76409A9}"/>
              </c:ext>
            </c:extLst>
          </c:dPt>
          <c:dLbls>
            <c:dLbl>
              <c:idx val="0"/>
              <c:layout>
                <c:manualLayout>
                  <c:x val="9.0758124901280171E-2"/>
                  <c:y val="-6.5675429668058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9026-49B6-8B1D-FBFBC76409A9}"/>
                </c:ext>
              </c:extLst>
            </c:dLbl>
            <c:dLbl>
              <c:idx val="1"/>
              <c:layout>
                <c:manualLayout>
                  <c:x val="0.11119996599399971"/>
                  <c:y val="-4.38909738732022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9026-49B6-8B1D-FBFBC76409A9}"/>
                </c:ext>
              </c:extLst>
            </c:dLbl>
            <c:dLbl>
              <c:idx val="2"/>
              <c:layout>
                <c:manualLayout>
                  <c:x val="7.3556291507450897E-2"/>
                  <c:y val="4.1983882369574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0-9026-49B6-8B1D-FBFBC76409A9}"/>
                </c:ext>
              </c:extLst>
            </c:dLbl>
            <c:dLbl>
              <c:idx val="3"/>
              <c:layout>
                <c:manualLayout>
                  <c:x val="-9.496935831299827E-2"/>
                  <c:y val="1.4206136010179468E-2"/>
                </c:manualLayout>
              </c:layout>
              <c:tx>
                <c:rich>
                  <a:bodyPr/>
                  <a:lstStyle/>
                  <a:p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2-9026-49B6-8B1D-FBFBC7640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6'!$EK$42:$EK$45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6'!$EM$46:$EM$49</c:f>
              <c:numCache>
                <c:formatCode>0%</c:formatCode>
                <c:ptCount val="4"/>
                <c:pt idx="0">
                  <c:v>0.1478971792464239</c:v>
                </c:pt>
                <c:pt idx="1">
                  <c:v>0.11174064484400589</c:v>
                </c:pt>
                <c:pt idx="2">
                  <c:v>8.712964604348955E-2</c:v>
                </c:pt>
                <c:pt idx="3">
                  <c:v>0.6532325298660806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026-49B6-8B1D-FBFBC7640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sz="800" b="1">
                <a:solidFill>
                  <a:schemeClr val="tx1"/>
                </a:solidFill>
              </a:rPr>
              <a:t>Public officer asking for a bribe to speed up administrative procedures</a:t>
            </a:r>
          </a:p>
        </c:rich>
      </c:tx>
      <c:layout>
        <c:manualLayout>
          <c:xMode val="edge"/>
          <c:yMode val="edge"/>
          <c:x val="0.24187790496680489"/>
          <c:y val="8.6567204596297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316626496382935"/>
          <c:y val="0.27476639801950814"/>
          <c:w val="0.65165308041909165"/>
          <c:h val="0.67132155574624119"/>
        </c:manualLayout>
      </c:layout>
      <c:doughnutChart>
        <c:varyColors val="1"/>
        <c:ser>
          <c:idx val="0"/>
          <c:order val="0"/>
          <c:tx>
            <c:v>2016</c:v>
          </c:tx>
          <c:dPt>
            <c:idx val="0"/>
            <c:bubble3D val="0"/>
            <c:spPr>
              <a:pattFill prst="narVert">
                <a:fgClr>
                  <a:schemeClr val="accent1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8DE6-4D79-8846-709177C08EAC}"/>
              </c:ext>
            </c:extLst>
          </c:dPt>
          <c:dPt>
            <c:idx val="1"/>
            <c:bubble3D val="0"/>
            <c:spPr>
              <a:pattFill prst="narVert">
                <a:fgClr>
                  <a:schemeClr val="accent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8DE6-4D79-8846-709177C08EAC}"/>
              </c:ext>
            </c:extLst>
          </c:dPt>
          <c:dPt>
            <c:idx val="2"/>
            <c:bubble3D val="0"/>
            <c:spPr>
              <a:pattFill prst="narVert">
                <a:fgClr>
                  <a:schemeClr val="accent3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8DE6-4D79-8846-709177C08EAC}"/>
              </c:ext>
            </c:extLst>
          </c:dPt>
          <c:dPt>
            <c:idx val="3"/>
            <c:bubble3D val="0"/>
            <c:spPr>
              <a:pattFill prst="narVert">
                <a:fgClr>
                  <a:schemeClr val="accent2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8DE6-4D79-8846-709177C08EAC}"/>
              </c:ext>
            </c:extLst>
          </c:dPt>
          <c:dLbls>
            <c:dLbl>
              <c:idx val="0"/>
              <c:layout>
                <c:manualLayout>
                  <c:x val="-3.6173240673580055E-2"/>
                  <c:y val="5.3532354292111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C40A279-6B2A-4B25-BF58-2BEB7A1B241C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A-8DE6-4D79-8846-709177C08EAC}"/>
                </c:ext>
              </c:extLst>
            </c:dLbl>
            <c:dLbl>
              <c:idx val="1"/>
              <c:layout>
                <c:manualLayout>
                  <c:x val="-8.1444715885743993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813530A-7108-419E-BB51-82DC9529A4A6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C-8DE6-4D79-8846-709177C08EAC}"/>
                </c:ext>
              </c:extLst>
            </c:dLbl>
            <c:dLbl>
              <c:idx val="2"/>
              <c:layout>
                <c:manualLayout>
                  <c:x val="-9.5247908305808329E-2"/>
                  <c:y val="-2.314849274283587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79C85B9-F099-4A58-977A-B713A344D399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3E-8DE6-4D79-8846-709177C08EAC}"/>
                </c:ext>
              </c:extLst>
            </c:dLbl>
            <c:dLbl>
              <c:idx val="3"/>
              <c:layout>
                <c:manualLayout>
                  <c:x val="7.6897795726924831E-2"/>
                  <c:y val="-4.61378952825298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accent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2A34A23-EECF-4B3F-9F4A-EAA753A5029F}" type="VALUE">
                      <a:rPr lang="en-US">
                        <a:solidFill>
                          <a:schemeClr val="accent2"/>
                        </a:solidFill>
                      </a:rPr>
                      <a:pPr>
                        <a:defRPr sz="1200" b="0" i="0" u="none" strike="noStrike" kern="1200" baseline="0">
                          <a:solidFill>
                            <a:schemeClr val="accent2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0-8DE6-4D79-8846-709177C08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6'!$EK$51:$EK$54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6'!$EM$51:$EM$54</c:f>
              <c:numCache>
                <c:formatCode>0%</c:formatCode>
                <c:ptCount val="4"/>
                <c:pt idx="0">
                  <c:v>0.16450335827834683</c:v>
                </c:pt>
                <c:pt idx="1">
                  <c:v>0.11631661923976412</c:v>
                </c:pt>
                <c:pt idx="2">
                  <c:v>8.015113487910952E-2</c:v>
                </c:pt>
                <c:pt idx="3">
                  <c:v>0.63902888760277954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8DE6-4D79-8846-709177C08EAC}"/>
            </c:ext>
          </c:extLst>
        </c:ser>
        <c:ser>
          <c:idx val="1"/>
          <c:order val="1"/>
          <c:tx>
            <c:v>2019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8DE6-4D79-8846-709177C08EAC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8DE6-4D79-8846-709177C08E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DE6-4D79-8846-709177C08EAC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8DE6-4D79-8846-709177C08EAC}"/>
              </c:ext>
            </c:extLst>
          </c:dPt>
          <c:dLbls>
            <c:dLbl>
              <c:idx val="0"/>
              <c:layout>
                <c:manualLayout>
                  <c:x val="9.0758124901280171E-2"/>
                  <c:y val="-6.5675429668058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C9B6E0C-EA34-41EC-939C-7747530A9142}" type="VALUE">
                      <a:rPr lang="en-US">
                        <a:solidFill>
                          <a:schemeClr val="accent1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4-8DE6-4D79-8846-709177C08EAC}"/>
                </c:ext>
              </c:extLst>
            </c:dLbl>
            <c:dLbl>
              <c:idx val="1"/>
              <c:layout>
                <c:manualLayout>
                  <c:x val="0.11119996599399971"/>
                  <c:y val="-4.389097387320225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4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D263A2E-F728-49F4-A4ED-AB76907E4421}" type="VALUE">
                      <a:rPr lang="en-US">
                        <a:solidFill>
                          <a:schemeClr val="accent4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4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6-8DE6-4D79-8846-709177C08EAC}"/>
                </c:ext>
              </c:extLst>
            </c:dLbl>
            <c:dLbl>
              <c:idx val="2"/>
              <c:layout>
                <c:manualLayout>
                  <c:x val="7.3556291507450897E-2"/>
                  <c:y val="4.19838823695744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F6AC26-4F8F-4E6C-A54B-8FE8C9895625}" type="VALUE">
                      <a:rPr lang="en-US">
                        <a:solidFill>
                          <a:schemeClr val="accent5"/>
                        </a:solidFill>
                      </a:rPr>
                      <a:pPr>
                        <a:defRPr sz="1600" b="0" i="0" u="none" strike="noStrike" kern="1200" baseline="0">
                          <a:solidFill>
                            <a:schemeClr val="accent5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8-8DE6-4D79-8846-709177C08EAC}"/>
                </c:ext>
              </c:extLst>
            </c:dLbl>
            <c:dLbl>
              <c:idx val="3"/>
              <c:layout>
                <c:manualLayout>
                  <c:x val="-9.496935831299827E-2"/>
                  <c:y val="1.4206136010179468E-2"/>
                </c:manualLayout>
              </c:layout>
              <c:tx>
                <c:rich>
                  <a:bodyPr/>
                  <a:lstStyle/>
                  <a:p>
                    <a:fld id="{4F495597-D8DE-40EE-8F19-7DAE9F9FD094}" type="VALUE">
                      <a:rPr lang="en-US">
                        <a:solidFill>
                          <a:schemeClr val="accent2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4A-8DE6-4D79-8846-709177C08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noFill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'Chapter 6'!$EK$51:$EK$54</c:f>
              <c:strCache>
                <c:ptCount val="4"/>
                <c:pt idx="0">
                  <c:v>Always acceptable</c:v>
                </c:pt>
                <c:pt idx="1">
                  <c:v>Usually acceptable</c:v>
                </c:pt>
                <c:pt idx="2">
                  <c:v>Sometimes acceptable</c:v>
                </c:pt>
                <c:pt idx="3">
                  <c:v>Not acceptable</c:v>
                </c:pt>
              </c:strCache>
            </c:strRef>
          </c:cat>
          <c:val>
            <c:numRef>
              <c:f>'Chapter 6'!$EM$55:$EM$58</c:f>
              <c:numCache>
                <c:formatCode>0%</c:formatCode>
                <c:ptCount val="4"/>
                <c:pt idx="0">
                  <c:v>0.17702626293696652</c:v>
                </c:pt>
                <c:pt idx="1">
                  <c:v>0.11470406410806135</c:v>
                </c:pt>
                <c:pt idx="2">
                  <c:v>7.0792968955809124E-2</c:v>
                </c:pt>
                <c:pt idx="3">
                  <c:v>0.63747670399916301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B-8DE6-4D79-8846-709177C08E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331333</xdr:colOff>
      <xdr:row>15</xdr:row>
      <xdr:rowOff>73706</xdr:rowOff>
    </xdr:from>
    <xdr:to>
      <xdr:col>7</xdr:col>
      <xdr:colOff>260804</xdr:colOff>
      <xdr:row>30</xdr:row>
      <xdr:rowOff>113394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54FED9-DCC6-40B7-80F8-EC3A6AC5A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123826</xdr:colOff>
      <xdr:row>16</xdr:row>
      <xdr:rowOff>165099</xdr:rowOff>
    </xdr:from>
    <xdr:to>
      <xdr:col>40</xdr:col>
      <xdr:colOff>515937</xdr:colOff>
      <xdr:row>30</xdr:row>
      <xdr:rowOff>62366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7B1850-025F-4A1F-BF89-186040F65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47</xdr:col>
      <xdr:colOff>185736</xdr:colOff>
      <xdr:row>20</xdr:row>
      <xdr:rowOff>33336</xdr:rowOff>
    </xdr:from>
    <xdr:to>
      <xdr:col>54</xdr:col>
      <xdr:colOff>102054</xdr:colOff>
      <xdr:row>34</xdr:row>
      <xdr:rowOff>21772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4609B4-207C-437D-97B5-E52AEFCD9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106</xdr:col>
      <xdr:colOff>4761</xdr:colOff>
      <xdr:row>20</xdr:row>
      <xdr:rowOff>23811</xdr:rowOff>
    </xdr:from>
    <xdr:to>
      <xdr:col>114</xdr:col>
      <xdr:colOff>17318</xdr:colOff>
      <xdr:row>33</xdr:row>
      <xdr:rowOff>45357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954E01B-8541-441B-BAEC-C4DD2B42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145</xdr:col>
      <xdr:colOff>269421</xdr:colOff>
      <xdr:row>4</xdr:row>
      <xdr:rowOff>71665</xdr:rowOff>
    </xdr:from>
    <xdr:to>
      <xdr:col>149</xdr:col>
      <xdr:colOff>396874</xdr:colOff>
      <xdr:row>15</xdr:row>
      <xdr:rowOff>5669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50603C32-120C-4909-ADA3-D8A3FB167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145</xdr:col>
      <xdr:colOff>538616</xdr:colOff>
      <xdr:row>17</xdr:row>
      <xdr:rowOff>180976</xdr:rowOff>
    </xdr:from>
    <xdr:to>
      <xdr:col>149</xdr:col>
      <xdr:colOff>362857</xdr:colOff>
      <xdr:row>30</xdr:row>
      <xdr:rowOff>5670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7B6F5D5-3DDF-467C-85C3-6F2EBEF80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145</xdr:col>
      <xdr:colOff>359684</xdr:colOff>
      <xdr:row>31</xdr:row>
      <xdr:rowOff>65994</xdr:rowOff>
    </xdr:from>
    <xdr:to>
      <xdr:col>149</xdr:col>
      <xdr:colOff>209776</xdr:colOff>
      <xdr:row>42</xdr:row>
      <xdr:rowOff>119064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7A27E949-94DB-4830-A71B-B482CA013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145</xdr:col>
      <xdr:colOff>430893</xdr:colOff>
      <xdr:row>46</xdr:row>
      <xdr:rowOff>111802</xdr:rowOff>
    </xdr:from>
    <xdr:to>
      <xdr:col>149</xdr:col>
      <xdr:colOff>249464</xdr:colOff>
      <xdr:row>58</xdr:row>
      <xdr:rowOff>136072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74B69C2-84F5-4FB9-981F-30CB62B9A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145</xdr:col>
      <xdr:colOff>96386</xdr:colOff>
      <xdr:row>59</xdr:row>
      <xdr:rowOff>124958</xdr:rowOff>
    </xdr:from>
    <xdr:to>
      <xdr:col>149</xdr:col>
      <xdr:colOff>294821</xdr:colOff>
      <xdr:row>72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C492DA7D-E11C-4CAF-9A8F-7CE1F7A5D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844776</xdr:colOff>
      <xdr:row>19</xdr:row>
      <xdr:rowOff>135618</xdr:rowOff>
    </xdr:from>
    <xdr:to>
      <xdr:col>15</xdr:col>
      <xdr:colOff>129722</xdr:colOff>
      <xdr:row>31</xdr:row>
      <xdr:rowOff>164420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C11AE349-6650-4E11-8DB6-B23410CF2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825954</xdr:colOff>
      <xdr:row>32</xdr:row>
      <xdr:rowOff>7938</xdr:rowOff>
    </xdr:from>
    <xdr:to>
      <xdr:col>15</xdr:col>
      <xdr:colOff>90715</xdr:colOff>
      <xdr:row>43</xdr:row>
      <xdr:rowOff>28348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8284D8C-AE21-4EC6-B98D-7AF01591D1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252413</xdr:colOff>
      <xdr:row>16</xdr:row>
      <xdr:rowOff>119063</xdr:rowOff>
    </xdr:from>
    <xdr:to>
      <xdr:col>32</xdr:col>
      <xdr:colOff>238125</xdr:colOff>
      <xdr:row>28</xdr:row>
      <xdr:rowOff>96384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274745A-7667-45DC-9323-D235F6FAA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56</xdr:col>
      <xdr:colOff>525917</xdr:colOff>
      <xdr:row>13</xdr:row>
      <xdr:rowOff>360023</xdr:rowOff>
    </xdr:from>
    <xdr:to>
      <xdr:col>61</xdr:col>
      <xdr:colOff>589643</xdr:colOff>
      <xdr:row>27</xdr:row>
      <xdr:rowOff>45357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96BB3B36-DA77-4C0F-A3D3-CC1C633C3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75</xdr:col>
      <xdr:colOff>153759</xdr:colOff>
      <xdr:row>29</xdr:row>
      <xdr:rowOff>43315</xdr:rowOff>
    </xdr:from>
    <xdr:to>
      <xdr:col>82</xdr:col>
      <xdr:colOff>525234</xdr:colOff>
      <xdr:row>40</xdr:row>
      <xdr:rowOff>34018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5F2ECCB-D154-4BB9-9EDB-E51DF2D006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76</xdr:col>
      <xdr:colOff>200027</xdr:colOff>
      <xdr:row>14</xdr:row>
      <xdr:rowOff>71439</xdr:rowOff>
    </xdr:from>
    <xdr:to>
      <xdr:col>83</xdr:col>
      <xdr:colOff>141741</xdr:colOff>
      <xdr:row>25</xdr:row>
      <xdr:rowOff>11341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5A3888A4-D803-44B7-9D77-C6749D3266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94</xdr:col>
      <xdr:colOff>414338</xdr:colOff>
      <xdr:row>4</xdr:row>
      <xdr:rowOff>33338</xdr:rowOff>
    </xdr:from>
    <xdr:to>
      <xdr:col>103</xdr:col>
      <xdr:colOff>200025</xdr:colOff>
      <xdr:row>25</xdr:row>
      <xdr:rowOff>5670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CD94CAC-9E84-45A6-BBED-50BE52065B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116</xdr:col>
      <xdr:colOff>254328</xdr:colOff>
      <xdr:row>26</xdr:row>
      <xdr:rowOff>121814</xdr:rowOff>
    </xdr:from>
    <xdr:to>
      <xdr:col>124</xdr:col>
      <xdr:colOff>543977</xdr:colOff>
      <xdr:row>42</xdr:row>
      <xdr:rowOff>155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72AD40D3-25DD-4D1B-A114-8DA2DEE0E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128</xdr:col>
      <xdr:colOff>484754</xdr:colOff>
      <xdr:row>25</xdr:row>
      <xdr:rowOff>145687</xdr:rowOff>
    </xdr:from>
    <xdr:to>
      <xdr:col>136</xdr:col>
      <xdr:colOff>246629</xdr:colOff>
      <xdr:row>40</xdr:row>
      <xdr:rowOff>56696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A4FA9403-770B-4901-B976-6A74B34DB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158</xdr:col>
      <xdr:colOff>76199</xdr:colOff>
      <xdr:row>5</xdr:row>
      <xdr:rowOff>171450</xdr:rowOff>
    </xdr:from>
    <xdr:to>
      <xdr:col>165</xdr:col>
      <xdr:colOff>175759</xdr:colOff>
      <xdr:row>16</xdr:row>
      <xdr:rowOff>170089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C241C57E-596A-4BBE-8071-F8EE18817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173</xdr:col>
      <xdr:colOff>600982</xdr:colOff>
      <xdr:row>13</xdr:row>
      <xdr:rowOff>48306</xdr:rowOff>
    </xdr:from>
    <xdr:to>
      <xdr:col>179</xdr:col>
      <xdr:colOff>356733</xdr:colOff>
      <xdr:row>25</xdr:row>
      <xdr:rowOff>22680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6101B677-F228-4831-8A1C-58AC852F2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56</xdr:col>
      <xdr:colOff>1258660</xdr:colOff>
      <xdr:row>32</xdr:row>
      <xdr:rowOff>170089</xdr:rowOff>
    </xdr:from>
    <xdr:to>
      <xdr:col>63</xdr:col>
      <xdr:colOff>39687</xdr:colOff>
      <xdr:row>45</xdr:row>
      <xdr:rowOff>34017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C74FC690-C59D-4C26-98B6-C3EB5E63C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148</xdr:col>
      <xdr:colOff>0</xdr:colOff>
      <xdr:row>76</xdr:row>
      <xdr:rowOff>0</xdr:rowOff>
    </xdr:from>
    <xdr:to>
      <xdr:col>152</xdr:col>
      <xdr:colOff>556127</xdr:colOff>
      <xdr:row>90</xdr:row>
      <xdr:rowOff>118836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66455D28-59C9-4EF6-A6C9-92D5E6550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0.56831</cdr:x>
      <cdr:y>0.07908</cdr:y>
    </cdr:from>
    <cdr:to>
      <cdr:x>0.78863</cdr:x>
      <cdr:y>0.18878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FD90C84-C495-40BA-B5DE-DE1E4C1271C2}"/>
            </a:ext>
          </a:extLst>
        </cdr:cNvPr>
        <cdr:cNvSpPr txBox="1"/>
      </cdr:nvSpPr>
      <cdr:spPr>
        <a:xfrm xmlns:a="http://schemas.openxmlformats.org/drawingml/2006/main">
          <a:off x="2358571" y="175759"/>
          <a:ext cx="914400" cy="24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100">
              <a:solidFill>
                <a:schemeClr val="accent1"/>
              </a:solidFill>
            </a:rPr>
            <a:t>2016</a:t>
          </a:r>
        </a:p>
      </cdr:txBody>
    </cdr:sp>
  </cdr:relSizeAnchor>
  <cdr:relSizeAnchor xmlns:cdr="http://schemas.openxmlformats.org/drawingml/2006/chartDrawing">
    <cdr:from>
      <cdr:x>0.57645</cdr:x>
      <cdr:y>0.49225</cdr:y>
    </cdr:from>
    <cdr:to>
      <cdr:x>0.79678</cdr:x>
      <cdr:y>0.60194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FEDB8D7-6356-4B57-B57E-672FF54DBF89}"/>
            </a:ext>
          </a:extLst>
        </cdr:cNvPr>
        <cdr:cNvSpPr txBox="1"/>
      </cdr:nvSpPr>
      <cdr:spPr>
        <a:xfrm xmlns:a="http://schemas.openxmlformats.org/drawingml/2006/main">
          <a:off x="2392362" y="1094015"/>
          <a:ext cx="914400" cy="2437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100">
              <a:solidFill>
                <a:schemeClr val="accent2"/>
              </a:solidFill>
            </a:rPr>
            <a:t>2019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Nigeria">
      <a:dk1>
        <a:srgbClr val="000000"/>
      </a:dk1>
      <a:lt1>
        <a:sysClr val="window" lastClr="FFFFFF"/>
      </a:lt1>
      <a:dk2>
        <a:srgbClr val="00B4CD"/>
      </a:dk2>
      <a:lt2>
        <a:srgbClr val="E7E6E6"/>
      </a:lt2>
      <a:accent1>
        <a:srgbClr val="009DC5"/>
      </a:accent1>
      <a:accent2>
        <a:srgbClr val="E8412C"/>
      </a:accent2>
      <a:accent3>
        <a:srgbClr val="CAE8F3"/>
      </a:accent3>
      <a:accent4>
        <a:srgbClr val="F28D6E"/>
      </a:accent4>
      <a:accent5>
        <a:srgbClr val="85CEE4"/>
      </a:accent5>
      <a:accent6>
        <a:srgbClr val="F8BAA2"/>
      </a:accent6>
      <a:hlink>
        <a:srgbClr val="00B4CD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28702-814C-4650-8293-25B2C63620F6}">
  <dimension ref="A1:FX63"/>
  <sheetViews>
    <sheetView tabSelected="1" topLeftCell="BM12" zoomScaleNormal="100" workbookViewId="0">
      <selection activeCell="AZ21" sqref="AZ21"/>
    </sheetView>
  </sheetViews>
  <sheetFormatPr defaultRowHeight="14.5" x14ac:dyDescent="0.35"/>
  <cols>
    <col min="1" max="1" width="30.7265625" customWidth="1"/>
    <col min="8" max="8" width="9" customWidth="1"/>
    <col min="9" max="9" width="18.1796875" customWidth="1"/>
    <col min="27" max="27" width="19.453125" customWidth="1"/>
    <col min="38" max="38" width="43" customWidth="1"/>
    <col min="57" max="57" width="24.26953125" customWidth="1"/>
    <col min="169" max="169" width="25.26953125" customWidth="1"/>
  </cols>
  <sheetData>
    <row r="1" spans="1:180" x14ac:dyDescent="0.35">
      <c r="A1" s="1" t="s">
        <v>0</v>
      </c>
      <c r="B1" s="1"/>
      <c r="C1" s="1"/>
      <c r="D1" s="1"/>
      <c r="E1" s="1"/>
      <c r="F1" s="1"/>
      <c r="G1" s="1"/>
      <c r="H1" s="1"/>
      <c r="I1" s="1" t="s">
        <v>12</v>
      </c>
      <c r="J1" s="1"/>
      <c r="K1" s="1"/>
      <c r="L1" s="1"/>
      <c r="M1" s="1"/>
      <c r="N1" s="1"/>
      <c r="O1" s="1"/>
      <c r="P1" s="1"/>
      <c r="Q1" s="4"/>
      <c r="R1" s="1" t="s">
        <v>7</v>
      </c>
      <c r="S1" s="1"/>
      <c r="T1" s="1"/>
      <c r="U1" s="1"/>
      <c r="V1" s="1"/>
      <c r="W1" s="1"/>
      <c r="X1" s="1"/>
      <c r="Z1" s="3"/>
      <c r="AA1" s="1" t="s">
        <v>100</v>
      </c>
      <c r="AB1" s="1"/>
      <c r="AC1" s="1"/>
      <c r="AD1" s="1"/>
      <c r="AE1" s="1"/>
      <c r="AF1" s="1"/>
      <c r="AG1" s="1"/>
      <c r="AH1" s="1"/>
      <c r="AI1" s="1"/>
      <c r="AK1" s="3"/>
      <c r="AL1" s="1" t="s">
        <v>21</v>
      </c>
      <c r="AM1" s="1"/>
      <c r="AN1" s="1"/>
      <c r="AO1" s="1"/>
      <c r="AP1" s="1"/>
      <c r="AQ1" s="1"/>
      <c r="AR1" s="1"/>
      <c r="AS1" s="1"/>
      <c r="AT1" s="1"/>
      <c r="AU1" s="4"/>
      <c r="AV1" s="1" t="s">
        <v>26</v>
      </c>
      <c r="AW1" s="1"/>
      <c r="AX1" s="1"/>
      <c r="AY1" s="1"/>
      <c r="AZ1" s="1"/>
      <c r="BA1" s="1"/>
      <c r="BB1" s="1"/>
      <c r="BC1" s="1"/>
      <c r="BD1" s="4"/>
      <c r="BE1" s="1" t="s">
        <v>28</v>
      </c>
      <c r="BF1" s="1"/>
      <c r="BG1" s="1"/>
      <c r="BH1" s="1"/>
      <c r="BI1" s="1"/>
      <c r="BJ1" s="1"/>
      <c r="BK1" s="1"/>
      <c r="BL1" s="1"/>
      <c r="BM1" s="4"/>
      <c r="BN1" s="1" t="s">
        <v>29</v>
      </c>
      <c r="BO1" s="1"/>
      <c r="BP1" s="1"/>
      <c r="BQ1" s="1"/>
      <c r="BR1" s="1"/>
      <c r="BS1" s="1"/>
      <c r="BT1" s="1"/>
      <c r="BU1" s="1"/>
      <c r="BV1" s="1"/>
      <c r="BW1" s="1"/>
      <c r="BX1" s="4"/>
      <c r="BY1" s="1" t="s">
        <v>35</v>
      </c>
      <c r="BZ1" s="1"/>
      <c r="CA1" s="1"/>
      <c r="CB1" s="1"/>
      <c r="CC1" s="1"/>
      <c r="CD1" s="1"/>
      <c r="CE1" s="1"/>
      <c r="CF1" s="1"/>
      <c r="CG1" s="1"/>
      <c r="CH1" s="4"/>
      <c r="CI1" s="1" t="s">
        <v>38</v>
      </c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 t="s">
        <v>55</v>
      </c>
      <c r="DC1" s="1"/>
      <c r="DD1" s="1"/>
      <c r="DE1" s="1"/>
      <c r="DF1" s="1"/>
      <c r="DG1" s="1"/>
      <c r="DH1" s="1"/>
      <c r="DI1" s="1"/>
      <c r="DJ1" s="1"/>
      <c r="DK1" s="1"/>
      <c r="DL1" s="4"/>
      <c r="DM1" s="1" t="s">
        <v>62</v>
      </c>
      <c r="DN1" s="1"/>
      <c r="DO1" s="1"/>
      <c r="DP1" s="1"/>
      <c r="DQ1" s="1"/>
      <c r="DR1" s="1"/>
      <c r="DS1" s="1"/>
      <c r="DT1" s="1"/>
      <c r="DU1" s="1"/>
      <c r="DV1" s="1"/>
      <c r="DW1" s="1"/>
      <c r="DX1" s="4"/>
      <c r="DY1" s="1" t="s">
        <v>73</v>
      </c>
      <c r="DZ1" s="1"/>
      <c r="EA1" s="1"/>
      <c r="EB1" s="1"/>
      <c r="EC1" s="1"/>
      <c r="ED1" s="1"/>
      <c r="EE1" s="1"/>
      <c r="EF1" s="1"/>
      <c r="EG1" s="1"/>
      <c r="EH1" s="1"/>
      <c r="EI1" s="4"/>
      <c r="EJ1" s="1" t="s">
        <v>79</v>
      </c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4"/>
      <c r="EW1" s="1" t="s">
        <v>91</v>
      </c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L1" s="3"/>
      <c r="FM1" s="1" t="s">
        <v>101</v>
      </c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</row>
    <row r="2" spans="1:180" x14ac:dyDescent="0.35">
      <c r="H2" s="3"/>
      <c r="Q2" s="3"/>
      <c r="Z2" s="3"/>
      <c r="AK2" s="3"/>
      <c r="AU2" s="3"/>
      <c r="BD2" s="3"/>
      <c r="BM2" s="3"/>
      <c r="BX2" s="3"/>
      <c r="CH2" s="3"/>
      <c r="DA2" s="3"/>
      <c r="DL2" s="3"/>
      <c r="DX2" s="3"/>
      <c r="EI2" s="3"/>
      <c r="EV2" s="3"/>
      <c r="FL2" s="3"/>
    </row>
    <row r="3" spans="1:180" x14ac:dyDescent="0.35">
      <c r="H3" s="3"/>
      <c r="J3" t="s">
        <v>1</v>
      </c>
      <c r="K3" t="s">
        <v>2</v>
      </c>
      <c r="L3" t="s">
        <v>3</v>
      </c>
      <c r="M3" t="s">
        <v>4</v>
      </c>
      <c r="Q3" s="3"/>
      <c r="Z3" s="3"/>
      <c r="AK3" s="3"/>
      <c r="AU3" s="3"/>
      <c r="BD3" s="3"/>
      <c r="BM3" s="3"/>
      <c r="BP3" t="s">
        <v>2</v>
      </c>
      <c r="BQ3" t="s">
        <v>3</v>
      </c>
      <c r="BR3" t="s">
        <v>4</v>
      </c>
      <c r="BS3" t="s">
        <v>13</v>
      </c>
      <c r="BX3" s="3"/>
      <c r="CH3" s="3"/>
      <c r="DA3" s="3"/>
      <c r="DL3" s="3"/>
      <c r="DX3" s="3"/>
      <c r="EI3" s="3"/>
      <c r="EV3" s="3"/>
      <c r="FL3" s="3"/>
    </row>
    <row r="4" spans="1:180" x14ac:dyDescent="0.35">
      <c r="B4" t="s">
        <v>1</v>
      </c>
      <c r="C4" t="s">
        <v>2</v>
      </c>
      <c r="D4" t="s">
        <v>3</v>
      </c>
      <c r="E4" t="s">
        <v>4</v>
      </c>
      <c r="H4" s="3"/>
      <c r="I4" t="s">
        <v>14</v>
      </c>
      <c r="J4">
        <v>2016</v>
      </c>
      <c r="K4" s="2">
        <v>0.16374</v>
      </c>
      <c r="Q4" s="3"/>
      <c r="S4" t="s">
        <v>1</v>
      </c>
      <c r="T4" t="s">
        <v>2</v>
      </c>
      <c r="U4" t="s">
        <v>3</v>
      </c>
      <c r="V4" t="s">
        <v>4</v>
      </c>
      <c r="Z4" s="3"/>
      <c r="AB4" t="s">
        <v>1</v>
      </c>
      <c r="AC4" t="s">
        <v>2</v>
      </c>
      <c r="AD4" t="s">
        <v>3</v>
      </c>
      <c r="AE4" t="s">
        <v>4</v>
      </c>
      <c r="AF4" s="9"/>
      <c r="AG4" s="9"/>
      <c r="AH4" s="9"/>
      <c r="AK4" s="3"/>
      <c r="AM4" t="s">
        <v>1</v>
      </c>
      <c r="AN4" t="s">
        <v>2</v>
      </c>
      <c r="AO4" t="s">
        <v>3</v>
      </c>
      <c r="AP4" t="s">
        <v>4</v>
      </c>
      <c r="AU4" s="3"/>
      <c r="AX4" t="s">
        <v>2</v>
      </c>
      <c r="AY4" t="s">
        <v>3</v>
      </c>
      <c r="AZ4" t="s">
        <v>4</v>
      </c>
      <c r="BA4" t="s">
        <v>27</v>
      </c>
      <c r="BD4" s="3"/>
      <c r="BF4" t="s">
        <v>1</v>
      </c>
      <c r="BG4" t="s">
        <v>2</v>
      </c>
      <c r="BH4" t="s">
        <v>3</v>
      </c>
      <c r="BI4" t="s">
        <v>4</v>
      </c>
      <c r="BM4" s="3"/>
      <c r="BN4" t="s">
        <v>116</v>
      </c>
      <c r="BO4" s="7">
        <v>2016</v>
      </c>
      <c r="BP4" s="6">
        <v>0.55907314794683716</v>
      </c>
      <c r="BQ4">
        <v>0.49228259420000392</v>
      </c>
      <c r="BR4">
        <v>0.62379198355783605</v>
      </c>
      <c r="BS4">
        <f>BP4-BQ4</f>
        <v>6.6790553746833237E-2</v>
      </c>
      <c r="BX4" s="3"/>
      <c r="CA4" t="s">
        <v>2</v>
      </c>
      <c r="CB4" t="s">
        <v>3</v>
      </c>
      <c r="CC4" t="s">
        <v>4</v>
      </c>
      <c r="CD4" t="s">
        <v>13</v>
      </c>
      <c r="CH4" s="3"/>
      <c r="CK4" t="s">
        <v>54</v>
      </c>
      <c r="CL4" t="s">
        <v>3</v>
      </c>
      <c r="CM4" t="s">
        <v>4</v>
      </c>
      <c r="CN4" t="s">
        <v>53</v>
      </c>
      <c r="CO4" t="s">
        <v>3</v>
      </c>
      <c r="CP4" t="s">
        <v>4</v>
      </c>
      <c r="DA4" s="3"/>
      <c r="DG4" t="s">
        <v>13</v>
      </c>
      <c r="DL4" s="3"/>
      <c r="DN4" t="s">
        <v>1</v>
      </c>
      <c r="DO4" t="s">
        <v>2</v>
      </c>
      <c r="DP4" t="s">
        <v>3</v>
      </c>
      <c r="DQ4" t="s">
        <v>4</v>
      </c>
      <c r="DR4" t="s">
        <v>13</v>
      </c>
      <c r="DX4" s="3"/>
      <c r="DZ4" t="s">
        <v>1</v>
      </c>
      <c r="EA4" t="s">
        <v>2</v>
      </c>
      <c r="EB4" t="s">
        <v>3</v>
      </c>
      <c r="EC4" t="s">
        <v>4</v>
      </c>
      <c r="ED4" t="s">
        <v>13</v>
      </c>
      <c r="EI4" s="3"/>
      <c r="EL4" t="s">
        <v>1</v>
      </c>
      <c r="EM4" t="s">
        <v>2</v>
      </c>
      <c r="EN4" t="s">
        <v>3</v>
      </c>
      <c r="EO4" t="s">
        <v>4</v>
      </c>
      <c r="EV4" s="3"/>
      <c r="EY4" t="s">
        <v>1</v>
      </c>
      <c r="EZ4" t="s">
        <v>2</v>
      </c>
      <c r="FA4" t="s">
        <v>3</v>
      </c>
      <c r="FB4" t="s">
        <v>4</v>
      </c>
      <c r="FL4" s="3"/>
      <c r="FO4" t="s">
        <v>1</v>
      </c>
      <c r="FP4" t="s">
        <v>2</v>
      </c>
      <c r="FQ4" t="s">
        <v>3</v>
      </c>
      <c r="FR4" t="s">
        <v>4</v>
      </c>
    </row>
    <row r="5" spans="1:180" x14ac:dyDescent="0.35">
      <c r="A5" t="s">
        <v>108</v>
      </c>
      <c r="B5">
        <v>2016</v>
      </c>
      <c r="C5" s="6">
        <v>0.67658830929655922</v>
      </c>
      <c r="D5">
        <v>0.67411105467603716</v>
      </c>
      <c r="E5">
        <v>0.68911084368659314</v>
      </c>
      <c r="H5" s="3"/>
      <c r="I5" t="s">
        <v>15</v>
      </c>
      <c r="J5">
        <v>2016</v>
      </c>
      <c r="K5" s="2">
        <v>0.20683341073426004</v>
      </c>
      <c r="L5">
        <v>0.18183201930493009</v>
      </c>
      <c r="M5">
        <v>0.23183480216358998</v>
      </c>
      <c r="Q5" s="3"/>
      <c r="R5" t="s">
        <v>11</v>
      </c>
      <c r="S5">
        <v>2016</v>
      </c>
      <c r="T5" s="2">
        <v>0.17371195173318904</v>
      </c>
      <c r="U5">
        <v>0.1602719939317569</v>
      </c>
      <c r="V5">
        <v>0.18715190953462119</v>
      </c>
      <c r="Z5" s="3"/>
      <c r="AA5" t="s">
        <v>96</v>
      </c>
      <c r="AB5">
        <v>2016</v>
      </c>
      <c r="AC5" s="2">
        <v>0.13420305864078419</v>
      </c>
      <c r="AD5">
        <v>0.11439440194073745</v>
      </c>
      <c r="AE5">
        <v>0.15401171534083091</v>
      </c>
      <c r="AF5" s="9"/>
      <c r="AG5" s="9"/>
      <c r="AH5" s="9"/>
      <c r="AK5" s="3"/>
      <c r="AL5" s="5" t="s">
        <v>25</v>
      </c>
      <c r="AM5">
        <v>2016</v>
      </c>
      <c r="AN5" s="2">
        <v>0.6289474180565845</v>
      </c>
      <c r="AO5">
        <v>0.58197635781463597</v>
      </c>
      <c r="AP5">
        <v>0.67591847829853302</v>
      </c>
      <c r="AU5" s="3"/>
      <c r="AV5" t="s">
        <v>14</v>
      </c>
      <c r="AW5" s="7">
        <v>2016</v>
      </c>
      <c r="AX5" s="6">
        <v>3.7017497688490289E-2</v>
      </c>
      <c r="AY5">
        <v>3.1843833199241812E-2</v>
      </c>
      <c r="AZ5">
        <v>4.2191162177738765E-2</v>
      </c>
      <c r="BA5">
        <f t="shared" ref="BA5:BA11" si="0">AX5-AY5</f>
        <v>5.1736644892484765E-3</v>
      </c>
      <c r="BD5" s="3"/>
      <c r="BE5" t="s">
        <v>112</v>
      </c>
      <c r="BF5">
        <v>2016</v>
      </c>
      <c r="BG5" s="6">
        <v>0.41363365035371635</v>
      </c>
      <c r="BH5">
        <v>0.35021937913732021</v>
      </c>
      <c r="BI5">
        <v>0.47601259779111549</v>
      </c>
      <c r="BM5" s="3"/>
      <c r="BN5" t="s">
        <v>33</v>
      </c>
      <c r="BO5" s="7">
        <v>2016</v>
      </c>
      <c r="BP5" s="6">
        <v>3.8328269837138468E-2</v>
      </c>
      <c r="BQ5">
        <v>2.160182285353468E-2</v>
      </c>
      <c r="BR5">
        <v>6.7117664512579597E-2</v>
      </c>
      <c r="BS5">
        <f>BP5-BQ5</f>
        <v>1.6726446983603788E-2</v>
      </c>
      <c r="BX5" s="3"/>
      <c r="BY5" t="s">
        <v>37</v>
      </c>
      <c r="BZ5" s="7">
        <v>2016</v>
      </c>
      <c r="CA5" s="6">
        <v>0.18925621494358305</v>
      </c>
      <c r="CB5">
        <v>0.14699726735718982</v>
      </c>
      <c r="CC5">
        <v>0.24024223199624847</v>
      </c>
      <c r="CD5">
        <f>CA5-CB5</f>
        <v>4.2258947586393231E-2</v>
      </c>
      <c r="CH5" s="3"/>
      <c r="CI5" t="s">
        <v>39</v>
      </c>
      <c r="CJ5" s="7">
        <v>2016</v>
      </c>
      <c r="CK5" s="6">
        <v>3.9853704046553466E-2</v>
      </c>
      <c r="CL5">
        <v>3.7487335069272931E-2</v>
      </c>
      <c r="CM5">
        <v>4.2220073023834001E-2</v>
      </c>
      <c r="CN5" s="6">
        <v>-0.57221600596929867</v>
      </c>
      <c r="CO5">
        <v>0.54229923620201026</v>
      </c>
      <c r="CP5">
        <v>0.60213277573658708</v>
      </c>
      <c r="DA5" s="3"/>
      <c r="DB5" t="s">
        <v>61</v>
      </c>
      <c r="DC5" s="7">
        <v>2016</v>
      </c>
      <c r="DD5" s="6">
        <v>9.2668452163159512E-2</v>
      </c>
      <c r="DE5">
        <v>5.2746108094335276E-2</v>
      </c>
      <c r="DF5">
        <v>0.13259079623198375</v>
      </c>
      <c r="DG5">
        <f t="shared" ref="DG5:DG10" si="1">DD5-DE5</f>
        <v>3.9922344068824236E-2</v>
      </c>
      <c r="DL5" s="3"/>
      <c r="DM5" t="s">
        <v>72</v>
      </c>
      <c r="DN5">
        <v>2016</v>
      </c>
      <c r="DO5" s="10">
        <v>0.33478967774304708</v>
      </c>
      <c r="DP5">
        <v>0.32052022237314415</v>
      </c>
      <c r="DQ5">
        <v>0.34936776738397624</v>
      </c>
      <c r="DR5">
        <f t="shared" ref="DR5:DR14" si="2">DO5-DP5</f>
        <v>1.4269455369902928E-2</v>
      </c>
      <c r="DX5" s="3"/>
      <c r="DY5" t="s">
        <v>78</v>
      </c>
      <c r="DZ5">
        <v>2016</v>
      </c>
      <c r="EA5" s="10">
        <v>0.25382989984330295</v>
      </c>
      <c r="EB5">
        <v>0.24899245030152597</v>
      </c>
      <c r="EC5">
        <v>0.25872895401701207</v>
      </c>
      <c r="ED5">
        <f t="shared" ref="ED5:ED14" si="3">EA5-EB5</f>
        <v>4.8374495417769781E-3</v>
      </c>
      <c r="EI5" s="3"/>
      <c r="EJ5" t="s">
        <v>90</v>
      </c>
      <c r="EK5" t="s">
        <v>84</v>
      </c>
      <c r="EL5">
        <v>2016</v>
      </c>
      <c r="EM5" s="2">
        <v>0.18248724079018538</v>
      </c>
      <c r="EN5">
        <v>0.17806335329940767</v>
      </c>
      <c r="EO5">
        <v>0.18699603232228795</v>
      </c>
      <c r="EV5" s="3"/>
      <c r="EW5" t="s">
        <v>99</v>
      </c>
      <c r="EX5" t="s">
        <v>96</v>
      </c>
      <c r="EY5">
        <v>2016</v>
      </c>
      <c r="EZ5" s="2">
        <v>0.21151777874367403</v>
      </c>
      <c r="FA5">
        <v>0.20320794650853635</v>
      </c>
      <c r="FB5">
        <v>0.22007356996896177</v>
      </c>
      <c r="FL5" s="3"/>
      <c r="FM5" t="s">
        <v>99</v>
      </c>
      <c r="FN5" t="s">
        <v>106</v>
      </c>
      <c r="FO5">
        <v>2016</v>
      </c>
      <c r="FP5" s="2">
        <v>0.20085732862981159</v>
      </c>
      <c r="FQ5">
        <v>0.18911076756952996</v>
      </c>
      <c r="FR5">
        <v>0.21314174003696226</v>
      </c>
    </row>
    <row r="6" spans="1:180" x14ac:dyDescent="0.35">
      <c r="A6" t="s">
        <v>107</v>
      </c>
      <c r="B6">
        <v>2016</v>
      </c>
      <c r="C6" s="6">
        <v>0.27032879986630742</v>
      </c>
      <c r="D6">
        <v>0.25820237530795537</v>
      </c>
      <c r="E6">
        <v>0.27243780272964607</v>
      </c>
      <c r="H6" s="3"/>
      <c r="I6" t="s">
        <v>16</v>
      </c>
      <c r="J6">
        <v>2016</v>
      </c>
      <c r="K6" s="2">
        <v>0.13179940767227294</v>
      </c>
      <c r="L6">
        <v>0.10594478472240675</v>
      </c>
      <c r="M6">
        <v>0.15765403062213915</v>
      </c>
      <c r="Q6" s="3"/>
      <c r="R6" t="s">
        <v>10</v>
      </c>
      <c r="S6">
        <v>2016</v>
      </c>
      <c r="T6" s="2">
        <v>0.14696404836026841</v>
      </c>
      <c r="U6">
        <v>0.13024301035822275</v>
      </c>
      <c r="V6">
        <v>0.16368508636231408</v>
      </c>
      <c r="Z6" s="3"/>
      <c r="AA6" t="s">
        <v>95</v>
      </c>
      <c r="AB6">
        <v>2016</v>
      </c>
      <c r="AC6" s="2">
        <v>0.16978054109740848</v>
      </c>
      <c r="AD6">
        <v>0.14381181051308267</v>
      </c>
      <c r="AE6">
        <v>0.19574927168173428</v>
      </c>
      <c r="AF6" s="9"/>
      <c r="AG6" s="9"/>
      <c r="AH6" s="9"/>
      <c r="AK6" s="3"/>
      <c r="AL6" s="5" t="s">
        <v>24</v>
      </c>
      <c r="AM6">
        <v>2016</v>
      </c>
      <c r="AN6" s="2">
        <v>0.56341930467445833</v>
      </c>
      <c r="AO6">
        <v>0.47744078210080443</v>
      </c>
      <c r="AP6">
        <v>0.64939782724811224</v>
      </c>
      <c r="AU6" s="3"/>
      <c r="AV6" t="s">
        <v>15</v>
      </c>
      <c r="AW6">
        <v>2016</v>
      </c>
      <c r="AX6" s="6">
        <v>2.9435749180986858E-2</v>
      </c>
      <c r="AY6">
        <v>1.9819761251290258E-2</v>
      </c>
      <c r="AZ6">
        <v>3.9051737110683458E-2</v>
      </c>
      <c r="BA6">
        <f t="shared" si="0"/>
        <v>9.6159879296966004E-3</v>
      </c>
      <c r="BD6" s="3"/>
      <c r="BE6" t="s">
        <v>114</v>
      </c>
      <c r="BF6">
        <v>2016</v>
      </c>
      <c r="BG6" s="6">
        <v>0.43172252785827825</v>
      </c>
      <c r="BH6">
        <v>0.36976699662983853</v>
      </c>
      <c r="BI6">
        <v>0.50137345206898465</v>
      </c>
      <c r="BM6" s="3"/>
      <c r="BN6" t="s">
        <v>32</v>
      </c>
      <c r="BO6" s="7">
        <v>2016</v>
      </c>
      <c r="BP6" s="6">
        <v>4.9132455218748747E-2</v>
      </c>
      <c r="BQ6">
        <v>2.733930512792419E-2</v>
      </c>
      <c r="BR6">
        <v>8.6748354086686436E-2</v>
      </c>
      <c r="BS6">
        <f>BP6-BQ6</f>
        <v>2.1793150090824557E-2</v>
      </c>
      <c r="BX6" s="3"/>
      <c r="BY6" t="s">
        <v>36</v>
      </c>
      <c r="BZ6" s="7">
        <v>2016</v>
      </c>
      <c r="CA6" s="6">
        <v>5.0850568472982881E-2</v>
      </c>
      <c r="CB6">
        <v>3.0806829504635824E-2</v>
      </c>
      <c r="CC6">
        <v>8.2820897407240426E-2</v>
      </c>
      <c r="CD6">
        <f>CA6-CB6</f>
        <v>2.0043738968347057E-2</v>
      </c>
      <c r="CH6" s="3"/>
      <c r="CI6" t="s">
        <v>44</v>
      </c>
      <c r="CJ6" s="7">
        <v>2016</v>
      </c>
      <c r="CK6" s="6">
        <v>5.0222933282783343E-2</v>
      </c>
      <c r="CL6">
        <v>4.7611550901760655E-2</v>
      </c>
      <c r="CM6">
        <v>5.2834315663806031E-2</v>
      </c>
      <c r="CN6" s="6">
        <v>-0.53203393932550025</v>
      </c>
      <c r="CO6">
        <v>0.50532556011102514</v>
      </c>
      <c r="CP6">
        <v>0.55874231853997536</v>
      </c>
      <c r="DA6" s="3"/>
      <c r="DB6" t="s">
        <v>124</v>
      </c>
      <c r="DC6" s="7">
        <v>2016</v>
      </c>
      <c r="DD6" s="6">
        <v>9.0972596147203058E-2</v>
      </c>
      <c r="DE6">
        <v>4.9278096308542456E-2</v>
      </c>
      <c r="DF6">
        <v>0.13266709598586365</v>
      </c>
      <c r="DG6">
        <f t="shared" si="1"/>
        <v>4.1694499838660602E-2</v>
      </c>
      <c r="DL6" s="3"/>
      <c r="DM6" t="s">
        <v>71</v>
      </c>
      <c r="DN6">
        <v>2016</v>
      </c>
      <c r="DO6" s="10">
        <v>0.34700591079744758</v>
      </c>
      <c r="DP6">
        <v>0.33280134157245433</v>
      </c>
      <c r="DQ6">
        <v>0.36148827608815565</v>
      </c>
      <c r="DR6">
        <f t="shared" si="2"/>
        <v>1.4204569224993246E-2</v>
      </c>
      <c r="DX6" s="3"/>
      <c r="DY6" t="s">
        <v>34</v>
      </c>
      <c r="DZ6">
        <v>2016</v>
      </c>
      <c r="EA6" s="10">
        <v>0.14228141646375569</v>
      </c>
      <c r="EB6">
        <v>0.13825197821118645</v>
      </c>
      <c r="EC6">
        <v>0.14640834238311429</v>
      </c>
      <c r="ED6">
        <f t="shared" si="3"/>
        <v>4.0294382525692396E-3</v>
      </c>
      <c r="EI6" s="3"/>
      <c r="EJ6" t="s">
        <v>90</v>
      </c>
      <c r="EK6" t="s">
        <v>83</v>
      </c>
      <c r="EL6">
        <v>2016</v>
      </c>
      <c r="EM6" s="2">
        <v>0.10850850961421137</v>
      </c>
      <c r="EN6">
        <v>0.10489570243761205</v>
      </c>
      <c r="EO6">
        <v>0.11223014717979457</v>
      </c>
      <c r="EV6" s="3"/>
      <c r="EW6" t="s">
        <v>99</v>
      </c>
      <c r="EX6" t="s">
        <v>95</v>
      </c>
      <c r="EY6">
        <v>2016</v>
      </c>
      <c r="EZ6" s="2">
        <v>0.17488397033427017</v>
      </c>
      <c r="FA6">
        <v>0.16475326553967692</v>
      </c>
      <c r="FB6">
        <v>0.1854992658555831</v>
      </c>
      <c r="FL6" s="3"/>
      <c r="FM6" t="s">
        <v>99</v>
      </c>
      <c r="FN6" t="s">
        <v>105</v>
      </c>
      <c r="FO6">
        <v>2016</v>
      </c>
      <c r="FP6" s="2">
        <v>0.19304991052038131</v>
      </c>
      <c r="FQ6">
        <v>0.18423687653646681</v>
      </c>
      <c r="FR6">
        <v>0.20218003530244191</v>
      </c>
    </row>
    <row r="7" spans="1:180" x14ac:dyDescent="0.35">
      <c r="A7" t="s">
        <v>5</v>
      </c>
      <c r="B7">
        <v>2016</v>
      </c>
      <c r="C7" s="6">
        <v>4.0225369961456488E-2</v>
      </c>
      <c r="D7">
        <v>3.7159035871163412E-2</v>
      </c>
      <c r="E7">
        <v>4.3533295095137127E-2</v>
      </c>
      <c r="H7" s="3"/>
      <c r="I7" t="s">
        <v>17</v>
      </c>
      <c r="J7">
        <v>2016</v>
      </c>
      <c r="K7" s="2">
        <v>0.13289171463007096</v>
      </c>
      <c r="L7">
        <v>0.11098427645667952</v>
      </c>
      <c r="M7">
        <v>0.1547991528034624</v>
      </c>
      <c r="Q7" s="3"/>
      <c r="R7" t="s">
        <v>9</v>
      </c>
      <c r="S7">
        <v>2016</v>
      </c>
      <c r="T7" s="2">
        <v>0.1763869909434132</v>
      </c>
      <c r="U7">
        <v>0.15779330390609025</v>
      </c>
      <c r="V7">
        <v>0.19498067798073615</v>
      </c>
      <c r="Z7" s="3"/>
      <c r="AA7" t="s">
        <v>94</v>
      </c>
      <c r="AB7">
        <v>2016</v>
      </c>
      <c r="AC7" s="2">
        <v>0.15911445066791347</v>
      </c>
      <c r="AD7">
        <v>0.142039776153328</v>
      </c>
      <c r="AE7">
        <v>0.17618912518249893</v>
      </c>
      <c r="AF7" s="9"/>
      <c r="AG7" s="9"/>
      <c r="AH7" s="9"/>
      <c r="AK7" s="3"/>
      <c r="AL7" s="5" t="s">
        <v>23</v>
      </c>
      <c r="AM7">
        <v>2016</v>
      </c>
      <c r="AN7" s="2">
        <v>0.50791414962531511</v>
      </c>
      <c r="AO7">
        <v>0.37967566473333181</v>
      </c>
      <c r="AP7">
        <v>0.63615263451729842</v>
      </c>
      <c r="AU7" s="3"/>
      <c r="AV7" t="s">
        <v>16</v>
      </c>
      <c r="AW7">
        <v>2016</v>
      </c>
      <c r="AX7" s="6">
        <v>5.0992986925595195E-2</v>
      </c>
      <c r="AY7">
        <v>3.4678961940639491E-2</v>
      </c>
      <c r="AZ7">
        <v>6.7307011910550898E-2</v>
      </c>
      <c r="BA7">
        <f t="shared" si="0"/>
        <v>1.6314024984955704E-2</v>
      </c>
      <c r="BD7" s="3"/>
      <c r="BE7" t="s">
        <v>113</v>
      </c>
      <c r="BF7">
        <v>2016</v>
      </c>
      <c r="BG7" s="6">
        <v>0.13266645854740239</v>
      </c>
      <c r="BH7">
        <v>9.1669567496831708E-2</v>
      </c>
      <c r="BI7">
        <v>0.18653266198486401</v>
      </c>
      <c r="BM7" s="3"/>
      <c r="BN7" t="s">
        <v>117</v>
      </c>
      <c r="BO7" s="7">
        <v>2016</v>
      </c>
      <c r="BP7" s="6">
        <v>9.4697777196861746E-2</v>
      </c>
      <c r="BQ7">
        <v>5.9689306246771934E-2</v>
      </c>
      <c r="BR7">
        <v>0.14702856777865475</v>
      </c>
      <c r="BS7">
        <f>BP7-BQ7</f>
        <v>3.5008470950089812E-2</v>
      </c>
      <c r="BX7" s="3"/>
      <c r="BY7" t="s">
        <v>118</v>
      </c>
      <c r="BZ7" s="7">
        <v>2016</v>
      </c>
      <c r="CA7" s="6">
        <v>0.19024127024460774</v>
      </c>
      <c r="CB7">
        <v>0.14442662214639271</v>
      </c>
      <c r="CC7">
        <v>0.24640358789286573</v>
      </c>
      <c r="CD7">
        <f>CA7-CB7</f>
        <v>4.5814648098215033E-2</v>
      </c>
      <c r="CH7" s="3"/>
      <c r="CI7" t="s">
        <v>40</v>
      </c>
      <c r="CJ7" s="7">
        <v>2016</v>
      </c>
      <c r="CK7" s="6">
        <v>6.4115660007123848E-2</v>
      </c>
      <c r="CL7">
        <v>6.1239360677329782E-2</v>
      </c>
      <c r="CM7">
        <v>6.6991959336917914E-2</v>
      </c>
      <c r="CN7" s="6">
        <v>-0.58147432954396683</v>
      </c>
      <c r="CO7">
        <v>0.55852513159431516</v>
      </c>
      <c r="CP7">
        <v>0.6044235274936185</v>
      </c>
      <c r="DA7" s="3"/>
      <c r="DB7" t="s">
        <v>123</v>
      </c>
      <c r="DC7" s="7">
        <v>2016</v>
      </c>
      <c r="DD7" s="6">
        <v>0.17569393811853481</v>
      </c>
      <c r="DE7">
        <v>0.12468420942524558</v>
      </c>
      <c r="DF7">
        <v>0.22670366681182405</v>
      </c>
      <c r="DG7">
        <f t="shared" si="1"/>
        <v>5.1009728693289236E-2</v>
      </c>
      <c r="DL7" s="3"/>
      <c r="DM7" t="s">
        <v>70</v>
      </c>
      <c r="DN7">
        <v>2016</v>
      </c>
      <c r="DO7" s="10">
        <v>6.5137578127258275E-2</v>
      </c>
      <c r="DP7">
        <v>5.799041208189025E-2</v>
      </c>
      <c r="DQ7">
        <v>7.3097260663843894E-2</v>
      </c>
      <c r="DR7">
        <f t="shared" si="2"/>
        <v>7.1471660453680252E-3</v>
      </c>
      <c r="DX7" s="3"/>
      <c r="DY7" t="s">
        <v>126</v>
      </c>
      <c r="DZ7">
        <v>2016</v>
      </c>
      <c r="EA7" s="10">
        <v>0.24368602992341545</v>
      </c>
      <c r="EB7">
        <v>0.2389248560045783</v>
      </c>
      <c r="EC7">
        <v>0.24851110185568037</v>
      </c>
      <c r="ED7">
        <f t="shared" si="3"/>
        <v>4.7611739188371527E-3</v>
      </c>
      <c r="EI7" s="3"/>
      <c r="EJ7" t="s">
        <v>90</v>
      </c>
      <c r="EK7" t="s">
        <v>82</v>
      </c>
      <c r="EL7">
        <v>2016</v>
      </c>
      <c r="EM7" s="2">
        <v>7.0194418703060465E-2</v>
      </c>
      <c r="EN7">
        <v>6.7197622425308606E-2</v>
      </c>
      <c r="EO7">
        <v>7.3314358260760978E-2</v>
      </c>
      <c r="EV7" s="3"/>
      <c r="EW7" t="s">
        <v>99</v>
      </c>
      <c r="EX7" t="s">
        <v>94</v>
      </c>
      <c r="EY7">
        <v>2016</v>
      </c>
      <c r="EZ7" s="2">
        <v>0.16605514859265735</v>
      </c>
      <c r="FA7">
        <v>0.158556558838267</v>
      </c>
      <c r="FB7">
        <v>0.17383510446475614</v>
      </c>
      <c r="FL7" s="3"/>
      <c r="FM7" t="s">
        <v>99</v>
      </c>
      <c r="FN7" t="s">
        <v>104</v>
      </c>
      <c r="FO7">
        <v>2016</v>
      </c>
      <c r="FP7" s="2">
        <v>0.17672716187070853</v>
      </c>
      <c r="FQ7">
        <v>0.16855576330837557</v>
      </c>
      <c r="FR7">
        <v>0.18520645951629014</v>
      </c>
    </row>
    <row r="8" spans="1:180" ht="14.25" customHeight="1" x14ac:dyDescent="0.35">
      <c r="A8" t="s">
        <v>6</v>
      </c>
      <c r="B8">
        <v>2016</v>
      </c>
      <c r="C8" s="6">
        <v>1.2857520875676834E-2</v>
      </c>
      <c r="D8">
        <v>1.1201455775831894E-2</v>
      </c>
      <c r="E8">
        <v>1.4754771365804938E-2</v>
      </c>
      <c r="H8" s="3"/>
      <c r="I8" t="s">
        <v>18</v>
      </c>
      <c r="J8">
        <v>2016</v>
      </c>
      <c r="K8" s="2">
        <v>0.21614447199836936</v>
      </c>
      <c r="L8">
        <v>0.18162359053707364</v>
      </c>
      <c r="M8">
        <v>0.25066535345966512</v>
      </c>
      <c r="Q8" s="3"/>
      <c r="R8" t="s">
        <v>8</v>
      </c>
      <c r="S8">
        <v>2016</v>
      </c>
      <c r="T8" s="2">
        <v>0.15591884466888706</v>
      </c>
      <c r="U8">
        <v>0.14343312751974086</v>
      </c>
      <c r="V8">
        <v>0.16840456181803326</v>
      </c>
      <c r="Z8" s="3"/>
      <c r="AA8" t="s">
        <v>109</v>
      </c>
      <c r="AB8">
        <v>2016</v>
      </c>
      <c r="AC8" s="2">
        <v>0.22197253597394431</v>
      </c>
      <c r="AD8">
        <v>0.17591869492799589</v>
      </c>
      <c r="AE8">
        <v>0.26802637701989274</v>
      </c>
      <c r="AF8" s="9"/>
      <c r="AG8" s="9"/>
      <c r="AH8" s="9"/>
      <c r="AK8" s="3"/>
      <c r="AL8" s="11" t="s">
        <v>111</v>
      </c>
      <c r="AM8">
        <v>2016</v>
      </c>
      <c r="AN8" s="2">
        <v>0.52671498190568922</v>
      </c>
      <c r="AO8">
        <v>0.3912301567621419</v>
      </c>
      <c r="AP8">
        <v>0.66219980704923653</v>
      </c>
      <c r="AU8" s="3"/>
      <c r="AV8" t="s">
        <v>17</v>
      </c>
      <c r="AW8">
        <v>2016</v>
      </c>
      <c r="AX8" s="6">
        <v>3.5768235223765522E-2</v>
      </c>
      <c r="AY8">
        <v>2.3963528558295026E-2</v>
      </c>
      <c r="AZ8">
        <v>4.7572941889236019E-2</v>
      </c>
      <c r="BA8">
        <f t="shared" si="0"/>
        <v>1.1804706665470496E-2</v>
      </c>
      <c r="BD8" s="3"/>
      <c r="BE8" t="s">
        <v>115</v>
      </c>
      <c r="BF8">
        <v>2016</v>
      </c>
      <c r="BG8" s="6">
        <v>2.1977363240602996E-2</v>
      </c>
      <c r="BH8">
        <v>9.6189904279565443E-3</v>
      </c>
      <c r="BI8">
        <v>4.8967116064143654E-2</v>
      </c>
      <c r="BM8" s="3"/>
      <c r="BN8" t="s">
        <v>30</v>
      </c>
      <c r="BO8" s="7">
        <v>2016</v>
      </c>
      <c r="BP8" s="6">
        <v>0.14854390183663443</v>
      </c>
      <c r="BQ8">
        <v>0.10807414015103928</v>
      </c>
      <c r="BR8">
        <v>0.20075709060249164</v>
      </c>
      <c r="BS8">
        <f>BP8-BQ8</f>
        <v>4.0469761685595157E-2</v>
      </c>
      <c r="BX8" s="3"/>
      <c r="BY8" t="s">
        <v>119</v>
      </c>
      <c r="BZ8" s="7">
        <v>2016</v>
      </c>
      <c r="CA8" s="6">
        <v>3.8685761180448704E-2</v>
      </c>
      <c r="CB8">
        <v>2.0975883181359897E-2</v>
      </c>
      <c r="CC8">
        <v>7.0274749079815568E-2</v>
      </c>
      <c r="CD8">
        <f>CA8-CB8</f>
        <v>1.7709877999088807E-2</v>
      </c>
      <c r="CH8" s="3"/>
      <c r="CI8" t="s">
        <v>43</v>
      </c>
      <c r="CJ8" s="7">
        <v>2016</v>
      </c>
      <c r="CK8" s="6">
        <v>5.7412869556597988E-2</v>
      </c>
      <c r="CL8">
        <v>5.4604010987300229E-2</v>
      </c>
      <c r="CM8">
        <v>6.0221728125895747E-2</v>
      </c>
      <c r="CN8" s="6">
        <v>-0.545715700208532</v>
      </c>
      <c r="CO8">
        <v>0.52045665216067794</v>
      </c>
      <c r="CP8">
        <v>0.57097474825638606</v>
      </c>
      <c r="DA8" s="3"/>
      <c r="DB8" t="s">
        <v>122</v>
      </c>
      <c r="DC8" s="7">
        <v>2016</v>
      </c>
      <c r="DD8" s="6">
        <v>0.19953018404550901</v>
      </c>
      <c r="DE8">
        <v>0.14734554976718042</v>
      </c>
      <c r="DF8">
        <v>0.25171481832383757</v>
      </c>
      <c r="DG8">
        <f t="shared" si="1"/>
        <v>5.218463427832859E-2</v>
      </c>
      <c r="DL8" s="3"/>
      <c r="DM8" t="s">
        <v>68</v>
      </c>
      <c r="DN8">
        <v>2016</v>
      </c>
      <c r="DO8" s="10">
        <v>5.8434298956516133E-2</v>
      </c>
      <c r="DP8">
        <v>5.1906218574344444E-2</v>
      </c>
      <c r="DQ8">
        <v>6.5726478466601873E-2</v>
      </c>
      <c r="DR8">
        <f t="shared" si="2"/>
        <v>6.5280803821716887E-3</v>
      </c>
      <c r="DX8" s="3"/>
      <c r="DY8" t="s">
        <v>125</v>
      </c>
      <c r="DZ8">
        <v>2016</v>
      </c>
      <c r="EA8" s="10">
        <v>0.10104918793890451</v>
      </c>
      <c r="EB8">
        <v>9.7436014287541922E-2</v>
      </c>
      <c r="EC8">
        <v>0.10478079249343274</v>
      </c>
      <c r="ED8">
        <f t="shared" si="3"/>
        <v>3.6131736513625862E-3</v>
      </c>
      <c r="EI8" s="3"/>
      <c r="EJ8" t="s">
        <v>90</v>
      </c>
      <c r="EK8" t="s">
        <v>80</v>
      </c>
      <c r="EL8">
        <v>2016</v>
      </c>
      <c r="EM8" s="2">
        <v>0.63880983089254273</v>
      </c>
      <c r="EN8">
        <v>0.6335975073228336</v>
      </c>
      <c r="EO8">
        <v>0.64398966890990983</v>
      </c>
      <c r="EV8" s="3"/>
      <c r="EW8" t="s">
        <v>99</v>
      </c>
      <c r="EX8" t="s">
        <v>109</v>
      </c>
      <c r="EY8">
        <v>2016</v>
      </c>
      <c r="EZ8" s="2">
        <v>0.1622395938753052</v>
      </c>
      <c r="FA8">
        <v>0.14307328534003877</v>
      </c>
      <c r="FB8">
        <v>0.18342386984137496</v>
      </c>
      <c r="FL8" s="3"/>
      <c r="FM8" t="s">
        <v>99</v>
      </c>
      <c r="FN8" t="s">
        <v>103</v>
      </c>
      <c r="FO8">
        <v>2016</v>
      </c>
      <c r="FP8" s="2">
        <v>0.16968457958511476</v>
      </c>
      <c r="FQ8">
        <v>0.15878165223522439</v>
      </c>
      <c r="FR8">
        <v>0.18117492823331335</v>
      </c>
    </row>
    <row r="9" spans="1:180" x14ac:dyDescent="0.35">
      <c r="C9" s="8"/>
      <c r="H9" s="3"/>
      <c r="I9" t="s">
        <v>19</v>
      </c>
      <c r="J9">
        <v>2016</v>
      </c>
      <c r="K9" s="2">
        <v>0.18205524044469767</v>
      </c>
      <c r="L9">
        <v>0.15660466359363429</v>
      </c>
      <c r="M9">
        <v>0.20750581729576106</v>
      </c>
      <c r="Q9" s="3"/>
      <c r="T9" s="2"/>
      <c r="Z9" s="3"/>
      <c r="AA9" t="s">
        <v>92</v>
      </c>
      <c r="AB9">
        <v>2016</v>
      </c>
      <c r="AC9" s="2">
        <v>0.19213610819794968</v>
      </c>
      <c r="AD9">
        <v>0.16376259862051343</v>
      </c>
      <c r="AE9">
        <v>0.22050961777538594</v>
      </c>
      <c r="AF9" s="9"/>
      <c r="AG9" s="9"/>
      <c r="AH9" s="9"/>
      <c r="AK9" s="3"/>
      <c r="AL9" s="5" t="s">
        <v>22</v>
      </c>
      <c r="AM9">
        <v>2016</v>
      </c>
      <c r="AN9" s="2">
        <v>0.48694897863988268</v>
      </c>
      <c r="AO9">
        <v>0.27121857304634128</v>
      </c>
      <c r="AP9">
        <v>0.70267938423342402</v>
      </c>
      <c r="AU9" s="3"/>
      <c r="AV9" t="s">
        <v>18</v>
      </c>
      <c r="AW9">
        <v>2016</v>
      </c>
      <c r="AX9" s="6">
        <v>3.8947770551735719E-2</v>
      </c>
      <c r="AY9">
        <v>2.2647683691838019E-2</v>
      </c>
      <c r="AZ9">
        <v>5.5247857411633419E-2</v>
      </c>
      <c r="BA9">
        <f t="shared" si="0"/>
        <v>1.63000868598977E-2</v>
      </c>
      <c r="BD9" s="3"/>
      <c r="BG9" s="6"/>
      <c r="BM9" s="3"/>
      <c r="BO9" s="7"/>
      <c r="BP9" s="6"/>
      <c r="BX9" s="3"/>
      <c r="BZ9" s="7"/>
      <c r="CA9" s="6"/>
      <c r="CH9" s="3"/>
      <c r="CI9" t="s">
        <v>52</v>
      </c>
      <c r="CJ9" s="7">
        <v>2016</v>
      </c>
      <c r="CK9" s="6">
        <v>9.9278874677453E-2</v>
      </c>
      <c r="CL9">
        <v>9.574020926812471E-2</v>
      </c>
      <c r="CM9">
        <v>0.10281754008678129</v>
      </c>
      <c r="CN9" s="6">
        <v>-0.54560758635428297</v>
      </c>
      <c r="CO9">
        <v>0.52673808864796989</v>
      </c>
      <c r="CP9">
        <v>0.56447708406059538</v>
      </c>
      <c r="DA9" s="3"/>
      <c r="DB9" t="s">
        <v>121</v>
      </c>
      <c r="DC9" s="7">
        <v>2016</v>
      </c>
      <c r="DD9" s="6">
        <v>0.33679395806285839</v>
      </c>
      <c r="DE9">
        <v>0.27599586107096685</v>
      </c>
      <c r="DF9">
        <v>0.39759205505474993</v>
      </c>
      <c r="DG9">
        <f t="shared" si="1"/>
        <v>6.0798096991891537E-2</v>
      </c>
      <c r="DL9" s="3"/>
      <c r="DM9" t="s">
        <v>65</v>
      </c>
      <c r="DN9">
        <v>2016</v>
      </c>
      <c r="DO9" s="10">
        <v>4.9440883851455134E-2</v>
      </c>
      <c r="DP9">
        <v>4.3303660676621142E-2</v>
      </c>
      <c r="DQ9">
        <v>5.6396632534484563E-2</v>
      </c>
      <c r="DR9">
        <f>DO9-DP9</f>
        <v>6.1372231748339917E-3</v>
      </c>
      <c r="DX9" s="3"/>
      <c r="DY9" t="s">
        <v>77</v>
      </c>
      <c r="DZ9">
        <v>2016</v>
      </c>
      <c r="EA9" s="10">
        <v>0.13656018631039035</v>
      </c>
      <c r="EB9">
        <v>0.13242741871963074</v>
      </c>
      <c r="EC9">
        <v>0.14080099678631366</v>
      </c>
      <c r="ED9">
        <f t="shared" si="3"/>
        <v>4.1327675907596173E-3</v>
      </c>
      <c r="EI9" s="3"/>
      <c r="EJ9" t="s">
        <v>90</v>
      </c>
      <c r="EK9" t="s">
        <v>84</v>
      </c>
      <c r="EL9">
        <v>2019</v>
      </c>
      <c r="EM9" s="2">
        <v>0.18547966136687069</v>
      </c>
      <c r="EN9">
        <v>0.18121488993625501</v>
      </c>
      <c r="EO9">
        <v>0.18982153258857765</v>
      </c>
      <c r="EV9" s="3"/>
      <c r="EW9" t="s">
        <v>99</v>
      </c>
      <c r="EX9" t="s">
        <v>92</v>
      </c>
      <c r="EY9">
        <v>2016</v>
      </c>
      <c r="EZ9" s="2">
        <v>0.15899077398756203</v>
      </c>
      <c r="FA9">
        <v>0.14598454768364627</v>
      </c>
      <c r="FB9">
        <v>0.17292113918700253</v>
      </c>
      <c r="FL9" s="3"/>
      <c r="FM9" t="s">
        <v>99</v>
      </c>
      <c r="FN9" t="s">
        <v>102</v>
      </c>
      <c r="FO9">
        <v>2016</v>
      </c>
      <c r="FP9" s="2">
        <v>0.1576725488624437</v>
      </c>
      <c r="FQ9">
        <v>0.14514342755232465</v>
      </c>
      <c r="FR9">
        <v>0.17106678391236613</v>
      </c>
    </row>
    <row r="10" spans="1:180" x14ac:dyDescent="0.35">
      <c r="A10" t="s">
        <v>108</v>
      </c>
      <c r="B10">
        <v>2019</v>
      </c>
      <c r="C10" s="6">
        <v>0.69810573474383586</v>
      </c>
      <c r="D10">
        <v>0.69739573007817401</v>
      </c>
      <c r="E10">
        <v>0.71110198961345883</v>
      </c>
      <c r="H10" s="3"/>
      <c r="I10" t="s">
        <v>20</v>
      </c>
      <c r="J10">
        <v>2016</v>
      </c>
      <c r="K10" s="2">
        <v>0.15135684403951488</v>
      </c>
      <c r="L10">
        <v>0.12826664036530966</v>
      </c>
      <c r="M10">
        <v>0.1744470477137201</v>
      </c>
      <c r="Q10" s="3"/>
      <c r="R10" t="s">
        <v>11</v>
      </c>
      <c r="S10">
        <v>2019</v>
      </c>
      <c r="T10" s="2">
        <v>0.20117045531826416</v>
      </c>
      <c r="U10">
        <v>0.18764354715391096</v>
      </c>
      <c r="V10">
        <v>0.21469736348261736</v>
      </c>
      <c r="Z10" s="3"/>
      <c r="AC10" s="2"/>
      <c r="AF10" s="9"/>
      <c r="AG10" s="9"/>
      <c r="AH10" s="9"/>
      <c r="AK10" s="3"/>
      <c r="AL10" s="5" t="s">
        <v>110</v>
      </c>
      <c r="AM10">
        <v>2016</v>
      </c>
      <c r="AN10" s="2">
        <v>0.24945416383433783</v>
      </c>
      <c r="AO10">
        <v>0.12995672044856327</v>
      </c>
      <c r="AP10">
        <v>0.36895160722011239</v>
      </c>
      <c r="AU10" s="3"/>
      <c r="AV10" t="s">
        <v>19</v>
      </c>
      <c r="AW10">
        <v>2016</v>
      </c>
      <c r="AX10" s="6">
        <v>5.9702735742607003E-2</v>
      </c>
      <c r="AY10">
        <v>4.4842746998941967E-2</v>
      </c>
      <c r="AZ10">
        <v>7.4562724486272047E-2</v>
      </c>
      <c r="BA10">
        <f t="shared" si="0"/>
        <v>1.4859988743665037E-2</v>
      </c>
      <c r="BD10" s="3"/>
      <c r="BE10" t="s">
        <v>112</v>
      </c>
      <c r="BF10">
        <v>2019</v>
      </c>
      <c r="BG10" s="6">
        <v>0.37938802482984735</v>
      </c>
      <c r="BH10">
        <v>0.32568474838796735</v>
      </c>
      <c r="BI10">
        <v>0.43621806755976328</v>
      </c>
      <c r="BM10" s="3"/>
      <c r="BN10" t="s">
        <v>34</v>
      </c>
      <c r="BO10" s="7">
        <v>2019</v>
      </c>
      <c r="BP10" s="6">
        <v>0.42498861749255523</v>
      </c>
      <c r="BQ10">
        <v>0.36853873839225709</v>
      </c>
      <c r="BR10">
        <v>0.48346499807348403</v>
      </c>
      <c r="BS10">
        <f>BP10-BQ10</f>
        <v>5.6449879100298139E-2</v>
      </c>
      <c r="BX10" s="3"/>
      <c r="BY10" t="s">
        <v>37</v>
      </c>
      <c r="BZ10" s="7">
        <v>2019</v>
      </c>
      <c r="CA10" s="6">
        <v>0.18558589601476747</v>
      </c>
      <c r="CB10">
        <v>0.14604669234122616</v>
      </c>
      <c r="CC10">
        <v>0.23290997904911667</v>
      </c>
      <c r="CD10">
        <f>CA10-CB10</f>
        <v>3.9539203673541301E-2</v>
      </c>
      <c r="CH10" s="3"/>
      <c r="CI10" t="s">
        <v>51</v>
      </c>
      <c r="CJ10" s="7">
        <v>2016</v>
      </c>
      <c r="CK10" s="6">
        <v>0.20060813636935149</v>
      </c>
      <c r="CL10">
        <v>0.19593704739288528</v>
      </c>
      <c r="CM10">
        <v>0.20527922534581769</v>
      </c>
      <c r="CN10" s="6">
        <v>-0.64648185950858505</v>
      </c>
      <c r="CO10">
        <v>0.63395407930950964</v>
      </c>
      <c r="CP10">
        <v>0.65900963970766135</v>
      </c>
      <c r="DA10" s="3"/>
      <c r="DB10" t="s">
        <v>120</v>
      </c>
      <c r="DC10" s="7">
        <v>2016</v>
      </c>
      <c r="DD10" s="6">
        <v>0.14395954937155694</v>
      </c>
      <c r="DE10">
        <v>9.7520863258728968E-2</v>
      </c>
      <c r="DF10">
        <v>0.19039823548438492</v>
      </c>
      <c r="DG10">
        <f t="shared" si="1"/>
        <v>4.6438686112827976E-2</v>
      </c>
      <c r="DL10" s="3"/>
      <c r="DM10" t="s">
        <v>67</v>
      </c>
      <c r="DN10">
        <v>2016</v>
      </c>
      <c r="DO10" s="10">
        <v>2.9360156944289742E-2</v>
      </c>
      <c r="DP10">
        <v>2.4923997360665102E-2</v>
      </c>
      <c r="DQ10">
        <v>3.455791367668231E-2</v>
      </c>
      <c r="DR10">
        <f t="shared" si="2"/>
        <v>4.4361595836246402E-3</v>
      </c>
      <c r="DX10" s="3"/>
      <c r="DY10" t="s">
        <v>36</v>
      </c>
      <c r="DZ10">
        <v>2016</v>
      </c>
      <c r="EA10" s="10">
        <v>3.0757265712570994E-2</v>
      </c>
      <c r="EB10">
        <v>2.8572619304590534E-2</v>
      </c>
      <c r="EC10">
        <v>3.3103256855117294E-2</v>
      </c>
      <c r="ED10">
        <f t="shared" si="3"/>
        <v>2.1846464079804603E-3</v>
      </c>
      <c r="EI10" s="3"/>
      <c r="EJ10" t="s">
        <v>90</v>
      </c>
      <c r="EK10" t="s">
        <v>83</v>
      </c>
      <c r="EL10">
        <v>2019</v>
      </c>
      <c r="EM10" s="2">
        <v>9.9420574142510584E-2</v>
      </c>
      <c r="EN10">
        <v>9.612215460147934E-2</v>
      </c>
      <c r="EO10">
        <v>0.10281930335466689</v>
      </c>
      <c r="EV10" s="3"/>
      <c r="EW10" t="s">
        <v>98</v>
      </c>
      <c r="EX10" t="s">
        <v>96</v>
      </c>
      <c r="EY10">
        <v>2016</v>
      </c>
      <c r="EZ10" s="2">
        <v>0.15479243410172328</v>
      </c>
      <c r="FA10">
        <v>0.14750057265179758</v>
      </c>
      <c r="FB10">
        <v>0.16237611599404794</v>
      </c>
      <c r="FL10" s="3"/>
      <c r="FM10" t="s">
        <v>98</v>
      </c>
      <c r="FN10" t="s">
        <v>106</v>
      </c>
      <c r="FO10">
        <v>2016</v>
      </c>
      <c r="FP10" s="2">
        <v>0.11985617060951337</v>
      </c>
      <c r="FQ10">
        <v>0.11035298024983874</v>
      </c>
      <c r="FR10">
        <v>0.13005810109414304</v>
      </c>
    </row>
    <row r="11" spans="1:180" x14ac:dyDescent="0.35">
      <c r="A11" t="s">
        <v>107</v>
      </c>
      <c r="B11">
        <v>2019</v>
      </c>
      <c r="C11" s="6">
        <v>0.24305469166521412</v>
      </c>
      <c r="D11">
        <v>0.23052272026199375</v>
      </c>
      <c r="E11">
        <v>0.24332760870255729</v>
      </c>
      <c r="H11" s="3"/>
      <c r="K11" s="2"/>
      <c r="Q11" s="3"/>
      <c r="R11" t="s">
        <v>10</v>
      </c>
      <c r="S11">
        <v>2019</v>
      </c>
      <c r="T11" s="2">
        <v>0.18348564575031859</v>
      </c>
      <c r="U11">
        <v>0.1659337726098703</v>
      </c>
      <c r="V11">
        <v>0.20103751889076688</v>
      </c>
      <c r="Z11" s="3"/>
      <c r="AA11" t="s">
        <v>96</v>
      </c>
      <c r="AB11">
        <v>2019</v>
      </c>
      <c r="AC11" s="2">
        <v>0.20066030648557268</v>
      </c>
      <c r="AD11">
        <v>0.17664613380831171</v>
      </c>
      <c r="AE11">
        <v>0.22467447916283365</v>
      </c>
      <c r="AF11" s="9"/>
      <c r="AG11" s="9"/>
      <c r="AH11" s="9"/>
      <c r="AK11" s="3"/>
      <c r="AL11" s="5" t="s">
        <v>25</v>
      </c>
      <c r="AM11">
        <v>2019</v>
      </c>
      <c r="AN11" s="2">
        <v>0.47923538811700284</v>
      </c>
      <c r="AO11">
        <v>0.43349394060994273</v>
      </c>
      <c r="AP11">
        <v>0.52497683562406294</v>
      </c>
      <c r="AU11" s="3"/>
      <c r="AV11" t="s">
        <v>20</v>
      </c>
      <c r="AW11">
        <v>2016</v>
      </c>
      <c r="AX11" s="6">
        <v>2.2113872945762027E-2</v>
      </c>
      <c r="AY11">
        <v>1.2740715867417166E-2</v>
      </c>
      <c r="AZ11">
        <v>3.1487030024106889E-2</v>
      </c>
      <c r="BA11">
        <f t="shared" si="0"/>
        <v>9.3731570783448619E-3</v>
      </c>
      <c r="BD11" s="3"/>
      <c r="BE11" t="s">
        <v>114</v>
      </c>
      <c r="BF11">
        <v>2019</v>
      </c>
      <c r="BG11" s="6">
        <v>0.34459325033999627</v>
      </c>
      <c r="BH11">
        <v>0.2897024664477279</v>
      </c>
      <c r="BI11">
        <v>0.4039693530469739</v>
      </c>
      <c r="BM11" s="3"/>
      <c r="BN11" t="s">
        <v>33</v>
      </c>
      <c r="BO11" s="7">
        <v>2019</v>
      </c>
      <c r="BP11" s="6">
        <v>8.4243245439188028E-2</v>
      </c>
      <c r="BQ11">
        <v>5.6843872962088045E-2</v>
      </c>
      <c r="BR11">
        <v>0.12312532138653136</v>
      </c>
      <c r="BS11">
        <f>BP11-BQ11</f>
        <v>2.7399372477099983E-2</v>
      </c>
      <c r="BX11" s="3"/>
      <c r="BY11" t="s">
        <v>36</v>
      </c>
      <c r="BZ11" s="7">
        <v>2019</v>
      </c>
      <c r="CA11" s="6">
        <v>7.7784022737557523E-2</v>
      </c>
      <c r="CB11">
        <v>5.2770254135180654E-2</v>
      </c>
      <c r="CC11">
        <v>0.11323720030096431</v>
      </c>
      <c r="CD11">
        <f>CA11-CB11</f>
        <v>2.5013768602376869E-2</v>
      </c>
      <c r="CH11" s="3"/>
      <c r="CI11" t="s">
        <v>50</v>
      </c>
      <c r="CJ11" s="7">
        <v>2016</v>
      </c>
      <c r="CK11" s="6">
        <v>0.23397728502156406</v>
      </c>
      <c r="CL11">
        <v>0.22907770285776835</v>
      </c>
      <c r="CM11">
        <v>0.23887686718535978</v>
      </c>
      <c r="CN11" s="6">
        <v>-0.67082633825853699</v>
      </c>
      <c r="CO11">
        <v>0.6594523471144158</v>
      </c>
      <c r="CP11">
        <v>0.6822003294026584</v>
      </c>
      <c r="DA11" s="3"/>
      <c r="DC11" s="7"/>
      <c r="DD11" s="6"/>
      <c r="DL11" s="3"/>
      <c r="DM11" t="s">
        <v>66</v>
      </c>
      <c r="DN11">
        <v>2016</v>
      </c>
      <c r="DO11" s="10">
        <v>5.0842072227609406E-2</v>
      </c>
      <c r="DP11">
        <v>4.4549486910541905E-2</v>
      </c>
      <c r="DQ11">
        <v>5.7969553897907568E-2</v>
      </c>
      <c r="DR11">
        <f t="shared" si="2"/>
        <v>6.2925853170675006E-3</v>
      </c>
      <c r="DX11" s="3"/>
      <c r="DY11" t="s">
        <v>76</v>
      </c>
      <c r="DZ11">
        <v>2016</v>
      </c>
      <c r="EA11" s="10">
        <v>2.5032575499101404E-2</v>
      </c>
      <c r="EB11">
        <v>2.3217325435720023E-2</v>
      </c>
      <c r="EC11">
        <v>2.6985830144747376E-2</v>
      </c>
      <c r="ED11">
        <f t="shared" si="3"/>
        <v>1.8152500633813809E-3</v>
      </c>
      <c r="EI11" s="3"/>
      <c r="EJ11" t="s">
        <v>90</v>
      </c>
      <c r="EK11" t="s">
        <v>82</v>
      </c>
      <c r="EL11">
        <v>2019</v>
      </c>
      <c r="EM11" s="2">
        <v>6.1039960417642466E-2</v>
      </c>
      <c r="EN11">
        <v>5.8367960552834337E-2</v>
      </c>
      <c r="EO11">
        <v>6.3825989380069073E-2</v>
      </c>
      <c r="EV11" s="3"/>
      <c r="EW11" t="s">
        <v>98</v>
      </c>
      <c r="EX11" t="s">
        <v>95</v>
      </c>
      <c r="EY11">
        <v>2016</v>
      </c>
      <c r="EZ11" s="2">
        <v>0.10051132633820027</v>
      </c>
      <c r="FA11">
        <v>9.2267874417003598E-2</v>
      </c>
      <c r="FB11">
        <v>0.109402505616193</v>
      </c>
      <c r="FL11" s="3"/>
      <c r="FM11" t="s">
        <v>98</v>
      </c>
      <c r="FN11" t="s">
        <v>105</v>
      </c>
      <c r="FO11">
        <v>2016</v>
      </c>
      <c r="FP11" s="2">
        <v>0.10696098450112641</v>
      </c>
      <c r="FQ11">
        <v>9.9982028205722509E-2</v>
      </c>
      <c r="FR11">
        <v>0.11436518508422731</v>
      </c>
    </row>
    <row r="12" spans="1:180" x14ac:dyDescent="0.35">
      <c r="A12" t="s">
        <v>5</v>
      </c>
      <c r="B12">
        <v>2019</v>
      </c>
      <c r="C12" s="6">
        <v>4.4591286191683142E-2</v>
      </c>
      <c r="D12">
        <v>4.1623260033066704E-2</v>
      </c>
      <c r="E12">
        <v>4.7760406079343329E-2</v>
      </c>
      <c r="H12" s="3"/>
      <c r="I12" t="s">
        <v>14</v>
      </c>
      <c r="J12">
        <v>2019</v>
      </c>
      <c r="K12" s="2">
        <v>0.19489999999999999</v>
      </c>
      <c r="Q12" s="3"/>
      <c r="R12" t="s">
        <v>9</v>
      </c>
      <c r="S12">
        <v>2019</v>
      </c>
      <c r="T12" s="2">
        <v>0.20797011324177628</v>
      </c>
      <c r="U12">
        <v>0.18916135214686314</v>
      </c>
      <c r="V12">
        <v>0.22677887433668942</v>
      </c>
      <c r="Z12" s="3"/>
      <c r="AA12" t="s">
        <v>95</v>
      </c>
      <c r="AB12">
        <v>2019</v>
      </c>
      <c r="AC12" s="2">
        <v>0.17613933075703425</v>
      </c>
      <c r="AD12">
        <v>0.15132149957601124</v>
      </c>
      <c r="AE12">
        <v>0.20095716193805727</v>
      </c>
      <c r="AF12" s="9"/>
      <c r="AG12" s="9"/>
      <c r="AH12" s="9"/>
      <c r="AK12" s="3"/>
      <c r="AL12" s="5" t="s">
        <v>24</v>
      </c>
      <c r="AM12">
        <v>2019</v>
      </c>
      <c r="AN12" s="2">
        <v>0.52489388508085155</v>
      </c>
      <c r="AO12">
        <v>0.45900806812222467</v>
      </c>
      <c r="AP12">
        <v>0.59077970203947849</v>
      </c>
      <c r="AU12" s="3"/>
      <c r="AX12" s="6"/>
      <c r="BD12" s="3"/>
      <c r="BE12" t="s">
        <v>113</v>
      </c>
      <c r="BF12">
        <v>2019</v>
      </c>
      <c r="BG12" s="6">
        <v>0.25297820520983866</v>
      </c>
      <c r="BH12">
        <v>0.20383019002105837</v>
      </c>
      <c r="BI12">
        <v>0.30937202052902951</v>
      </c>
      <c r="BM12" s="3"/>
      <c r="BN12" t="s">
        <v>32</v>
      </c>
      <c r="BO12" s="7">
        <v>2019</v>
      </c>
      <c r="BP12" s="6">
        <v>7.0051955940910002E-2</v>
      </c>
      <c r="BQ12">
        <v>4.6050421890019073E-2</v>
      </c>
      <c r="BR12">
        <v>0.10518378904977438</v>
      </c>
      <c r="BS12">
        <f>BP12-BQ12</f>
        <v>2.4001534050890928E-2</v>
      </c>
      <c r="BX12" s="3"/>
      <c r="BY12" t="s">
        <v>118</v>
      </c>
      <c r="BZ12" s="7">
        <v>2019</v>
      </c>
      <c r="CA12" s="6">
        <v>7.5692580698365611E-2</v>
      </c>
      <c r="CB12">
        <v>5.129175894986894E-2</v>
      </c>
      <c r="CC12">
        <v>0.11035128240464268</v>
      </c>
      <c r="CD12">
        <f>CA12-CB12</f>
        <v>2.4400821748496671E-2</v>
      </c>
      <c r="CH12" s="3"/>
      <c r="CI12" t="s">
        <v>41</v>
      </c>
      <c r="CJ12" s="7">
        <v>2016</v>
      </c>
      <c r="CK12" s="6">
        <v>0.21865499327409374</v>
      </c>
      <c r="CL12">
        <v>0.21381031307198606</v>
      </c>
      <c r="CM12">
        <v>0.22349967347620142</v>
      </c>
      <c r="CN12" s="6">
        <v>-0.60663105503195758</v>
      </c>
      <c r="CO12">
        <v>0.59436247828979805</v>
      </c>
      <c r="CP12">
        <v>0.61889963177411711</v>
      </c>
      <c r="DA12" s="3"/>
      <c r="DB12" t="s">
        <v>61</v>
      </c>
      <c r="DC12" s="7">
        <v>2019</v>
      </c>
      <c r="DD12" s="6">
        <v>7.883569217661221E-2</v>
      </c>
      <c r="DE12">
        <v>4.6003811481766264E-2</v>
      </c>
      <c r="DF12">
        <v>0.11166757287145815</v>
      </c>
      <c r="DG12">
        <f t="shared" ref="DG12:DG17" si="4">DD12-DE12</f>
        <v>3.2831880694845945E-2</v>
      </c>
      <c r="DL12" s="3"/>
      <c r="DM12" t="s">
        <v>69</v>
      </c>
      <c r="DN12">
        <v>2016</v>
      </c>
      <c r="DO12" s="10">
        <v>9.0087263899029102E-3</v>
      </c>
      <c r="DP12">
        <v>6.6512020021693092E-3</v>
      </c>
      <c r="DQ12">
        <v>1.2191621509309535E-2</v>
      </c>
      <c r="DR12">
        <f>DO12-DP12</f>
        <v>2.357524387733601E-3</v>
      </c>
      <c r="DX12" s="3"/>
      <c r="DY12" t="s">
        <v>74</v>
      </c>
      <c r="DZ12">
        <v>2016</v>
      </c>
      <c r="EA12" s="10">
        <v>9.3670233435714147E-3</v>
      </c>
      <c r="EB12">
        <v>8.2245796443251636E-3</v>
      </c>
      <c r="EC12">
        <v>1.0666452639372383E-2</v>
      </c>
      <c r="ED12">
        <f t="shared" si="3"/>
        <v>1.1424436992462511E-3</v>
      </c>
      <c r="EI12" s="3"/>
      <c r="EJ12" t="s">
        <v>90</v>
      </c>
      <c r="EK12" t="s">
        <v>80</v>
      </c>
      <c r="EL12">
        <v>2019</v>
      </c>
      <c r="EM12" s="2">
        <v>0.65405980407297626</v>
      </c>
      <c r="EN12">
        <v>0.64879982709653994</v>
      </c>
      <c r="EO12">
        <v>0.65928237267412182</v>
      </c>
      <c r="EV12" s="3"/>
      <c r="EW12" t="s">
        <v>98</v>
      </c>
      <c r="EX12" t="s">
        <v>94</v>
      </c>
      <c r="EY12">
        <v>2016</v>
      </c>
      <c r="EZ12" s="2">
        <v>8.3386621022901328E-2</v>
      </c>
      <c r="FA12">
        <v>7.7741084406534558E-2</v>
      </c>
      <c r="FB12">
        <v>8.9402392400495814E-2</v>
      </c>
      <c r="FL12" s="3"/>
      <c r="FM12" t="s">
        <v>98</v>
      </c>
      <c r="FN12" t="s">
        <v>104</v>
      </c>
      <c r="FO12">
        <v>2016</v>
      </c>
      <c r="FP12" s="2">
        <v>0.10732780922587552</v>
      </c>
      <c r="FQ12">
        <v>0.1007230061714645</v>
      </c>
      <c r="FR12">
        <v>0.1143106617314177</v>
      </c>
    </row>
    <row r="13" spans="1:180" x14ac:dyDescent="0.35">
      <c r="A13" t="s">
        <v>6</v>
      </c>
      <c r="B13">
        <v>2019</v>
      </c>
      <c r="C13" s="6">
        <v>1.4248287399266852E-2</v>
      </c>
      <c r="D13">
        <v>1.2607934756733443E-2</v>
      </c>
      <c r="E13">
        <v>1.6098578177449339E-2</v>
      </c>
      <c r="H13" s="3"/>
      <c r="I13" t="s">
        <v>15</v>
      </c>
      <c r="J13">
        <v>2019</v>
      </c>
      <c r="K13" s="2">
        <v>0.21548401711794152</v>
      </c>
      <c r="L13">
        <v>0.19190696519652015</v>
      </c>
      <c r="M13">
        <v>0.23906106903936289</v>
      </c>
      <c r="Q13" s="3"/>
      <c r="R13" t="s">
        <v>8</v>
      </c>
      <c r="S13">
        <v>2019</v>
      </c>
      <c r="T13" s="2">
        <v>0.18704214297925745</v>
      </c>
      <c r="U13">
        <v>0.17412506733190022</v>
      </c>
      <c r="V13">
        <v>0.19995921862661467</v>
      </c>
      <c r="Z13" s="3"/>
      <c r="AA13" t="s">
        <v>94</v>
      </c>
      <c r="AB13">
        <v>2019</v>
      </c>
      <c r="AC13" s="2">
        <v>0.18059110386393062</v>
      </c>
      <c r="AD13">
        <v>0.16395292380283863</v>
      </c>
      <c r="AE13">
        <v>0.19722928392502262</v>
      </c>
      <c r="AF13" s="9"/>
      <c r="AG13" s="9"/>
      <c r="AH13" s="9"/>
      <c r="AK13" s="3"/>
      <c r="AL13" s="5" t="s">
        <v>23</v>
      </c>
      <c r="AM13">
        <v>2019</v>
      </c>
      <c r="AN13" s="2">
        <v>0.48980037034019225</v>
      </c>
      <c r="AO13">
        <v>0.37106695585137794</v>
      </c>
      <c r="AP13">
        <v>0.60853378482900655</v>
      </c>
      <c r="AU13" s="3"/>
      <c r="AV13" t="s">
        <v>14</v>
      </c>
      <c r="AW13" s="7">
        <v>2019</v>
      </c>
      <c r="AX13" s="6">
        <v>3.5860420706822334E-2</v>
      </c>
      <c r="AY13">
        <v>3.1036198335709475E-2</v>
      </c>
      <c r="AZ13">
        <v>4.0684643077935193E-2</v>
      </c>
      <c r="BA13">
        <f t="shared" ref="BA13:BA19" si="5">AX13-AY13</f>
        <v>4.8242223711128587E-3</v>
      </c>
      <c r="BD13" s="3"/>
      <c r="BE13" t="s">
        <v>115</v>
      </c>
      <c r="BF13">
        <v>2019</v>
      </c>
      <c r="BG13" s="6">
        <v>2.3040519620317709E-2</v>
      </c>
      <c r="BH13">
        <v>1.1101076196255093E-2</v>
      </c>
      <c r="BI13">
        <v>4.7208078329099817E-2</v>
      </c>
      <c r="BM13" s="3"/>
      <c r="BN13" t="s">
        <v>31</v>
      </c>
      <c r="BO13" s="7">
        <v>2019</v>
      </c>
      <c r="BP13" s="6">
        <v>0.15332618720792457</v>
      </c>
      <c r="BQ13">
        <v>0.11413218105814842</v>
      </c>
      <c r="BR13">
        <v>0.20289701635031804</v>
      </c>
      <c r="BS13">
        <f>BP13-BQ13</f>
        <v>3.9194006149776153E-2</v>
      </c>
      <c r="BX13" s="3"/>
      <c r="BY13" t="s">
        <v>119</v>
      </c>
      <c r="BZ13" s="7">
        <v>2019</v>
      </c>
      <c r="CA13" s="6">
        <v>7.3618677029019711E-2</v>
      </c>
      <c r="CB13">
        <v>4.9879620552139993E-2</v>
      </c>
      <c r="CC13">
        <v>0.10737892794331479</v>
      </c>
      <c r="CD13">
        <f>CA13-CB13</f>
        <v>2.3739056476879718E-2</v>
      </c>
      <c r="CH13" s="3"/>
      <c r="CI13" t="s">
        <v>46</v>
      </c>
      <c r="CJ13" s="7">
        <v>2016</v>
      </c>
      <c r="CK13" s="6">
        <v>0.24887700412184799</v>
      </c>
      <c r="CL13">
        <v>0.24392899854179451</v>
      </c>
      <c r="CM13">
        <v>0.25382500970190147</v>
      </c>
      <c r="CN13" s="6">
        <v>-0.59560773211887741</v>
      </c>
      <c r="CO13">
        <v>0.58414000075333783</v>
      </c>
      <c r="CP13">
        <v>0.60707546348441699</v>
      </c>
      <c r="DA13" s="3"/>
      <c r="DB13" s="12" t="s">
        <v>60</v>
      </c>
      <c r="DC13" s="7">
        <v>2019</v>
      </c>
      <c r="DD13" s="6">
        <v>8.5517540435710485E-2</v>
      </c>
      <c r="DE13">
        <v>4.9491419269031223E-2</v>
      </c>
      <c r="DF13">
        <v>0.12154366160238975</v>
      </c>
      <c r="DG13">
        <f t="shared" si="4"/>
        <v>3.6026121166679262E-2</v>
      </c>
      <c r="DL13" s="3"/>
      <c r="DM13" t="s">
        <v>64</v>
      </c>
      <c r="DN13">
        <v>2016</v>
      </c>
      <c r="DO13" s="10">
        <v>4.7512653428420849E-2</v>
      </c>
      <c r="DP13">
        <v>4.1428512843986208E-2</v>
      </c>
      <c r="DQ13">
        <v>5.4439558907611783E-2</v>
      </c>
      <c r="DR13">
        <f t="shared" si="2"/>
        <v>6.0841405844346413E-3</v>
      </c>
      <c r="DX13" s="3"/>
      <c r="DY13" t="s">
        <v>75</v>
      </c>
      <c r="DZ13">
        <v>2016</v>
      </c>
      <c r="EA13" s="10">
        <v>1.4615053868734058E-2</v>
      </c>
      <c r="EB13">
        <v>1.3262031322154486E-2</v>
      </c>
      <c r="EC13">
        <v>1.6103862018564171E-2</v>
      </c>
      <c r="ED13">
        <f t="shared" si="3"/>
        <v>1.3530225465795721E-3</v>
      </c>
      <c r="EI13" s="3"/>
      <c r="EM13" s="2"/>
      <c r="EV13" s="3"/>
      <c r="EW13" t="s">
        <v>98</v>
      </c>
      <c r="EX13" t="s">
        <v>109</v>
      </c>
      <c r="EY13">
        <v>2016</v>
      </c>
      <c r="EZ13" s="2">
        <v>7.89232937951099E-2</v>
      </c>
      <c r="FA13">
        <v>6.5078304168087922E-2</v>
      </c>
      <c r="FB13">
        <v>9.5413120596398532E-2</v>
      </c>
      <c r="FL13" s="3"/>
      <c r="FM13" t="s">
        <v>98</v>
      </c>
      <c r="FN13" t="s">
        <v>103</v>
      </c>
      <c r="FO13">
        <v>2016</v>
      </c>
      <c r="FP13" s="2">
        <v>0.10557026103272342</v>
      </c>
      <c r="FQ13">
        <v>9.659913895346231E-2</v>
      </c>
      <c r="FR13">
        <v>0.11526822356478557</v>
      </c>
    </row>
    <row r="14" spans="1:180" ht="19.5" customHeight="1" x14ac:dyDescent="0.35">
      <c r="H14" s="3"/>
      <c r="I14" t="s">
        <v>16</v>
      </c>
      <c r="J14">
        <v>2019</v>
      </c>
      <c r="K14" s="2">
        <v>0.26657867563672039</v>
      </c>
      <c r="L14">
        <v>0.23770865094693863</v>
      </c>
      <c r="M14">
        <v>0.29544870032650217</v>
      </c>
      <c r="Q14" s="3"/>
      <c r="T14" s="2"/>
      <c r="Z14" s="3"/>
      <c r="AA14" t="s">
        <v>109</v>
      </c>
      <c r="AB14">
        <v>2019</v>
      </c>
      <c r="AC14" s="2">
        <v>0.18975644983099835</v>
      </c>
      <c r="AD14">
        <v>0.15110504089688903</v>
      </c>
      <c r="AE14">
        <v>0.22840785876510766</v>
      </c>
      <c r="AF14" s="9"/>
      <c r="AG14" s="9"/>
      <c r="AH14" s="9"/>
      <c r="AK14" s="3"/>
      <c r="AL14" s="11" t="s">
        <v>111</v>
      </c>
      <c r="AM14">
        <v>2019</v>
      </c>
      <c r="AN14" s="2">
        <v>0.52226396986013224</v>
      </c>
      <c r="AO14">
        <v>0.33351943195326667</v>
      </c>
      <c r="AP14">
        <v>0.71100850776699787</v>
      </c>
      <c r="AU14" s="3"/>
      <c r="AV14" t="s">
        <v>15</v>
      </c>
      <c r="AW14">
        <v>2019</v>
      </c>
      <c r="AX14" s="6">
        <v>5.5427718166689677E-2</v>
      </c>
      <c r="AY14">
        <v>4.2304528854304399E-2</v>
      </c>
      <c r="AZ14">
        <v>6.8550907479074955E-2</v>
      </c>
      <c r="BA14">
        <f t="shared" si="5"/>
        <v>1.3123189312385278E-2</v>
      </c>
      <c r="BD14" s="3"/>
      <c r="BM14" s="3"/>
      <c r="BN14" t="s">
        <v>30</v>
      </c>
      <c r="BO14" s="7">
        <v>2019</v>
      </c>
      <c r="BP14" s="6">
        <v>5.5179377990378697E-2</v>
      </c>
      <c r="BQ14">
        <v>3.3478458987615714E-2</v>
      </c>
      <c r="BR14">
        <v>8.9642305830954352E-2</v>
      </c>
      <c r="BS14">
        <f>BP14-BQ14</f>
        <v>2.1700919002762983E-2</v>
      </c>
      <c r="BX14" s="3"/>
      <c r="CH14" s="3"/>
      <c r="CI14" t="s">
        <v>45</v>
      </c>
      <c r="CJ14" s="7">
        <v>2016</v>
      </c>
      <c r="CK14" s="6">
        <v>0.30043730027560261</v>
      </c>
      <c r="CL14">
        <v>0.29510890271097751</v>
      </c>
      <c r="CM14">
        <v>0.30576569784022772</v>
      </c>
      <c r="CN14" s="6">
        <v>-0.64672651916269286</v>
      </c>
      <c r="CO14">
        <v>0.6366079627157194</v>
      </c>
      <c r="CP14">
        <v>0.65684507560966632</v>
      </c>
      <c r="DA14" s="3"/>
      <c r="DB14" t="s">
        <v>59</v>
      </c>
      <c r="DC14" s="7">
        <v>2019</v>
      </c>
      <c r="DD14" s="6">
        <v>0.15529012424418909</v>
      </c>
      <c r="DE14">
        <v>0.11054585279349041</v>
      </c>
      <c r="DF14">
        <v>0.20003439569488776</v>
      </c>
      <c r="DG14">
        <f t="shared" si="4"/>
        <v>4.4744271450698675E-2</v>
      </c>
      <c r="DL14" s="3"/>
      <c r="DM14" t="s">
        <v>113</v>
      </c>
      <c r="DN14">
        <v>2016</v>
      </c>
      <c r="DO14" s="10">
        <v>8.468041534052893E-3</v>
      </c>
      <c r="DP14">
        <v>5.9551378467568158E-3</v>
      </c>
      <c r="DQ14">
        <v>1.2028490036974423E-2</v>
      </c>
      <c r="DR14">
        <f t="shared" si="2"/>
        <v>2.5129036872960772E-3</v>
      </c>
      <c r="DX14" s="3"/>
      <c r="DY14" t="s">
        <v>113</v>
      </c>
      <c r="DZ14">
        <v>2016</v>
      </c>
      <c r="EA14" s="10">
        <v>3.4117587287720789E-2</v>
      </c>
      <c r="EB14">
        <v>3.1871714621051997E-2</v>
      </c>
      <c r="EC14">
        <v>3.6515748502598935E-2</v>
      </c>
      <c r="ED14">
        <f t="shared" si="3"/>
        <v>2.2458726666687925E-3</v>
      </c>
      <c r="EI14" s="3"/>
      <c r="EJ14" t="s">
        <v>89</v>
      </c>
      <c r="EK14" t="s">
        <v>84</v>
      </c>
      <c r="EL14">
        <v>2016</v>
      </c>
      <c r="EM14" s="2">
        <v>0.14972460945519375</v>
      </c>
      <c r="EN14">
        <v>0.14554897560501151</v>
      </c>
      <c r="EO14">
        <v>0.15399844686473738</v>
      </c>
      <c r="EV14" s="3"/>
      <c r="EW14" t="s">
        <v>98</v>
      </c>
      <c r="EX14" t="s">
        <v>92</v>
      </c>
      <c r="EY14">
        <v>2016</v>
      </c>
      <c r="EZ14" s="2">
        <v>5.970064393868714E-2</v>
      </c>
      <c r="FA14">
        <v>5.1781088782832878E-2</v>
      </c>
      <c r="FB14">
        <v>6.8743627559910328E-2</v>
      </c>
      <c r="FL14" s="3"/>
      <c r="FM14" t="s">
        <v>98</v>
      </c>
      <c r="FN14" t="s">
        <v>102</v>
      </c>
      <c r="FO14">
        <v>2016</v>
      </c>
      <c r="FP14" s="2">
        <v>9.873996788193723E-2</v>
      </c>
      <c r="FQ14">
        <v>8.8485293911315571E-2</v>
      </c>
      <c r="FR14">
        <v>0.11003960018786588</v>
      </c>
    </row>
    <row r="15" spans="1:180" x14ac:dyDescent="0.35">
      <c r="H15" s="3"/>
      <c r="I15" t="s">
        <v>17</v>
      </c>
      <c r="J15">
        <v>2019</v>
      </c>
      <c r="K15" s="2">
        <v>0.16043819650482499</v>
      </c>
      <c r="L15">
        <v>0.13432441068796558</v>
      </c>
      <c r="M15">
        <v>0.18655198232168441</v>
      </c>
      <c r="Q15" s="3"/>
      <c r="T15" s="2"/>
      <c r="Z15" s="3"/>
      <c r="AA15" t="s">
        <v>92</v>
      </c>
      <c r="AB15">
        <v>2019</v>
      </c>
      <c r="AC15" s="2">
        <v>0.2428112878553508</v>
      </c>
      <c r="AD15">
        <v>0.21365508788852311</v>
      </c>
      <c r="AE15">
        <v>0.2719674878221785</v>
      </c>
      <c r="AF15" s="9"/>
      <c r="AG15" s="9"/>
      <c r="AH15" s="9"/>
      <c r="AK15" s="3"/>
      <c r="AL15" s="5" t="s">
        <v>22</v>
      </c>
      <c r="AM15">
        <v>2019</v>
      </c>
      <c r="AN15" s="2">
        <v>0.52005288331923949</v>
      </c>
      <c r="AO15">
        <v>0.42930224524777028</v>
      </c>
      <c r="AP15">
        <v>0.6108035213907087</v>
      </c>
      <c r="AU15" s="3"/>
      <c r="AV15" t="s">
        <v>16</v>
      </c>
      <c r="AW15">
        <v>2019</v>
      </c>
      <c r="AX15" s="6">
        <v>7.8125239738382105E-2</v>
      </c>
      <c r="AY15">
        <v>6.0478966280891638E-2</v>
      </c>
      <c r="AZ15">
        <v>9.5771513195872571E-2</v>
      </c>
      <c r="BA15">
        <f t="shared" si="5"/>
        <v>1.7646273457490466E-2</v>
      </c>
      <c r="BD15" s="3"/>
      <c r="BM15" s="3"/>
      <c r="BX15" s="3"/>
      <c r="CH15" s="3"/>
      <c r="CI15" t="s">
        <v>47</v>
      </c>
      <c r="CJ15" s="7">
        <v>2016</v>
      </c>
      <c r="CK15" s="6">
        <v>0.34867495754563399</v>
      </c>
      <c r="CL15">
        <v>0.34320281833286442</v>
      </c>
      <c r="CM15">
        <v>0.35414709675840356</v>
      </c>
      <c r="CN15" s="6">
        <v>-0.60926783794725203</v>
      </c>
      <c r="CO15">
        <v>0.59964501077332899</v>
      </c>
      <c r="CP15">
        <v>0.61889066512117574</v>
      </c>
      <c r="DA15" s="3"/>
      <c r="DB15" t="s">
        <v>58</v>
      </c>
      <c r="DC15" s="7">
        <v>2019</v>
      </c>
      <c r="DD15" s="6">
        <v>0.17989307293112339</v>
      </c>
      <c r="DE15">
        <v>0.13598768658082977</v>
      </c>
      <c r="DF15">
        <v>0.22379845928141701</v>
      </c>
      <c r="DG15">
        <f t="shared" si="4"/>
        <v>4.3905386350293618E-2</v>
      </c>
      <c r="DL15" s="3"/>
      <c r="DO15" s="10"/>
      <c r="DX15" s="3"/>
      <c r="EA15" s="10"/>
      <c r="EI15" s="3"/>
      <c r="EJ15" t="s">
        <v>89</v>
      </c>
      <c r="EK15" t="s">
        <v>83</v>
      </c>
      <c r="EL15">
        <v>2016</v>
      </c>
      <c r="EM15" s="2">
        <v>0.11646985351632201</v>
      </c>
      <c r="EN15">
        <v>0.11277662930824661</v>
      </c>
      <c r="EO15">
        <v>0.12026762905559345</v>
      </c>
      <c r="EV15" s="3"/>
      <c r="EW15" t="s">
        <v>97</v>
      </c>
      <c r="EX15" t="s">
        <v>96</v>
      </c>
      <c r="EY15">
        <v>2016</v>
      </c>
      <c r="EZ15" s="2">
        <v>0.10269802655564034</v>
      </c>
      <c r="FA15">
        <v>9.6511837280835747E-2</v>
      </c>
      <c r="FB15">
        <v>0.10923279667261002</v>
      </c>
      <c r="FL15" s="3"/>
      <c r="FM15" t="s">
        <v>97</v>
      </c>
      <c r="FN15" t="s">
        <v>106</v>
      </c>
      <c r="FO15">
        <v>2016</v>
      </c>
      <c r="FP15" s="2">
        <v>7.8259189640429216E-2</v>
      </c>
      <c r="FQ15">
        <v>7.0581334728286246E-2</v>
      </c>
      <c r="FR15">
        <v>8.6694337786029141E-2</v>
      </c>
    </row>
    <row r="16" spans="1:180" x14ac:dyDescent="0.35">
      <c r="H16" s="3"/>
      <c r="I16" t="s">
        <v>18</v>
      </c>
      <c r="J16">
        <v>2019</v>
      </c>
      <c r="K16" s="2">
        <v>0.15115352420062311</v>
      </c>
      <c r="L16">
        <v>0.12480024901741339</v>
      </c>
      <c r="M16">
        <v>0.17750679938383285</v>
      </c>
      <c r="Q16" s="3"/>
      <c r="T16" s="2"/>
      <c r="Z16" s="3"/>
      <c r="AA16" s="9"/>
      <c r="AB16" s="9"/>
      <c r="AC16" s="9"/>
      <c r="AD16" s="9"/>
      <c r="AE16" s="9"/>
      <c r="AF16" s="9"/>
      <c r="AG16" s="9"/>
      <c r="AH16" s="9"/>
      <c r="AK16" s="3"/>
      <c r="AL16" s="5" t="s">
        <v>110</v>
      </c>
      <c r="AM16">
        <v>2019</v>
      </c>
      <c r="AN16" s="2">
        <v>0.31718044752009583</v>
      </c>
      <c r="AO16">
        <v>0.17452510462324267</v>
      </c>
      <c r="AP16">
        <v>0.459835790416949</v>
      </c>
      <c r="AU16" s="3"/>
      <c r="AV16" t="s">
        <v>17</v>
      </c>
      <c r="AW16">
        <v>2019</v>
      </c>
      <c r="AX16" s="6">
        <v>2.013046967767745E-2</v>
      </c>
      <c r="AY16">
        <v>1.0266031744985388E-2</v>
      </c>
      <c r="AZ16">
        <v>2.9994907610369513E-2</v>
      </c>
      <c r="BA16">
        <f t="shared" si="5"/>
        <v>9.8644379326920627E-3</v>
      </c>
      <c r="BD16" s="3"/>
      <c r="BM16" s="3"/>
      <c r="BX16" s="3"/>
      <c r="CH16" s="3"/>
      <c r="CI16" t="s">
        <v>48</v>
      </c>
      <c r="CJ16" s="7">
        <v>2016</v>
      </c>
      <c r="CK16" s="6">
        <v>0.47735576791668943</v>
      </c>
      <c r="CL16">
        <v>0.47164154845264389</v>
      </c>
      <c r="CM16">
        <v>0.48306998738073498</v>
      </c>
      <c r="CN16" s="6">
        <v>-0.64074835559642196</v>
      </c>
      <c r="CO16">
        <v>0.63278116688154784</v>
      </c>
      <c r="CP16">
        <v>0.6487155443112963</v>
      </c>
      <c r="DA16" s="3"/>
      <c r="DB16" t="s">
        <v>57</v>
      </c>
      <c r="DC16" s="7">
        <v>2019</v>
      </c>
      <c r="DD16" s="6">
        <v>0.25078980721450173</v>
      </c>
      <c r="DE16">
        <v>0.19843753408631604</v>
      </c>
      <c r="DF16">
        <v>0.30314208034268741</v>
      </c>
      <c r="DG16">
        <f t="shared" si="4"/>
        <v>5.2352273128185689E-2</v>
      </c>
      <c r="DL16" s="3"/>
      <c r="DM16" t="s">
        <v>72</v>
      </c>
      <c r="DN16">
        <v>2019</v>
      </c>
      <c r="DO16" s="10">
        <v>0.35439807503737775</v>
      </c>
      <c r="DP16">
        <v>0.34066383601627503</v>
      </c>
      <c r="DQ16">
        <v>0.36837666207479175</v>
      </c>
      <c r="DR16">
        <f t="shared" ref="DR16:DR25" si="6">DO16-DP16</f>
        <v>1.3734239021102712E-2</v>
      </c>
      <c r="DX16" s="3"/>
      <c r="DY16" t="s">
        <v>78</v>
      </c>
      <c r="DZ16">
        <v>2019</v>
      </c>
      <c r="EA16" s="10">
        <v>0.26796122756501206</v>
      </c>
      <c r="EB16">
        <v>0.26288044894095963</v>
      </c>
      <c r="EC16">
        <v>0.27310382163828656</v>
      </c>
      <c r="ED16">
        <f t="shared" ref="ED16:ED25" si="7">EA16-EB16</f>
        <v>5.0807786240524289E-3</v>
      </c>
      <c r="EI16" s="3"/>
      <c r="EJ16" t="s">
        <v>89</v>
      </c>
      <c r="EK16" t="s">
        <v>82</v>
      </c>
      <c r="EL16">
        <v>2016</v>
      </c>
      <c r="EM16" s="2">
        <v>9.8129535454411956E-2</v>
      </c>
      <c r="EN16">
        <v>9.4676430508659842E-2</v>
      </c>
      <c r="EO16">
        <v>0.10169443723910605</v>
      </c>
      <c r="EV16" s="3"/>
      <c r="EW16" t="s">
        <v>97</v>
      </c>
      <c r="EX16" t="s">
        <v>95</v>
      </c>
      <c r="EY16">
        <v>2016</v>
      </c>
      <c r="EZ16" s="2">
        <v>5.8678766013158863E-2</v>
      </c>
      <c r="FA16">
        <v>5.245974304225455E-2</v>
      </c>
      <c r="FB16">
        <v>6.5584015555683689E-2</v>
      </c>
      <c r="FL16" s="3"/>
      <c r="FM16" t="s">
        <v>97</v>
      </c>
      <c r="FN16" t="s">
        <v>105</v>
      </c>
      <c r="FO16">
        <v>2016</v>
      </c>
      <c r="FP16" s="2">
        <v>6.9500617047051821E-2</v>
      </c>
      <c r="FQ16">
        <v>6.375321383422837E-2</v>
      </c>
      <c r="FR16">
        <v>7.5724246323678149E-2</v>
      </c>
    </row>
    <row r="17" spans="8:174" x14ac:dyDescent="0.35">
      <c r="H17" s="3"/>
      <c r="I17" t="s">
        <v>19</v>
      </c>
      <c r="J17">
        <v>2019</v>
      </c>
      <c r="K17" s="2">
        <v>0.23223468731589733</v>
      </c>
      <c r="L17">
        <v>0.20695495800612823</v>
      </c>
      <c r="M17">
        <v>0.25751441662566643</v>
      </c>
      <c r="Q17" s="3"/>
      <c r="Z17" s="3"/>
      <c r="AA17" s="9"/>
      <c r="AB17" s="9"/>
      <c r="AC17" s="9"/>
      <c r="AD17" s="9"/>
      <c r="AE17" s="9"/>
      <c r="AF17" s="9"/>
      <c r="AG17" s="9"/>
      <c r="AH17" s="9"/>
      <c r="AK17" s="3"/>
      <c r="AU17" s="3"/>
      <c r="AV17" t="s">
        <v>18</v>
      </c>
      <c r="AW17">
        <v>2019</v>
      </c>
      <c r="AX17" s="6">
        <v>2.7729856038850038E-2</v>
      </c>
      <c r="AY17">
        <v>1.514396482451066E-2</v>
      </c>
      <c r="AZ17">
        <v>4.0315747253189413E-2</v>
      </c>
      <c r="BA17">
        <f t="shared" si="5"/>
        <v>1.2585891214339378E-2</v>
      </c>
      <c r="BD17" s="3"/>
      <c r="BM17" s="3"/>
      <c r="BX17" s="3"/>
      <c r="CH17" s="3"/>
      <c r="CI17" t="s">
        <v>49</v>
      </c>
      <c r="CJ17" s="7">
        <v>2016</v>
      </c>
      <c r="CK17" s="6">
        <v>0.64894072914700374</v>
      </c>
      <c r="CL17">
        <v>0.643386147874076</v>
      </c>
      <c r="CM17">
        <v>0.65449531041993148</v>
      </c>
      <c r="CN17" s="6">
        <v>-0.78274446301679002</v>
      </c>
      <c r="CO17">
        <v>0.77692619631048299</v>
      </c>
      <c r="CP17">
        <v>0.78856272972309682</v>
      </c>
      <c r="DA17" s="3"/>
      <c r="DB17" t="s">
        <v>56</v>
      </c>
      <c r="DC17" s="7">
        <v>2019</v>
      </c>
      <c r="DD17" s="6">
        <v>0.29284042957940742</v>
      </c>
      <c r="DE17">
        <v>0.24094470407748347</v>
      </c>
      <c r="DF17">
        <v>0.34473615508133137</v>
      </c>
      <c r="DG17">
        <f t="shared" si="4"/>
        <v>5.1895725501923951E-2</v>
      </c>
      <c r="DL17" s="3"/>
      <c r="DM17" t="s">
        <v>71</v>
      </c>
      <c r="DN17">
        <v>2019</v>
      </c>
      <c r="DO17" s="10">
        <v>0.27846737538032373</v>
      </c>
      <c r="DP17">
        <v>0.26538185303857781</v>
      </c>
      <c r="DQ17">
        <v>0.29194170614215637</v>
      </c>
      <c r="DR17">
        <f t="shared" si="6"/>
        <v>1.3085522341745925E-2</v>
      </c>
      <c r="DX17" s="3"/>
      <c r="DY17" t="s">
        <v>34</v>
      </c>
      <c r="DZ17">
        <v>2019</v>
      </c>
      <c r="EA17" s="10">
        <v>0.19985913979273975</v>
      </c>
      <c r="EB17">
        <v>0.19522677958876439</v>
      </c>
      <c r="EC17">
        <v>0.20457347615151381</v>
      </c>
      <c r="ED17">
        <f t="shared" si="7"/>
        <v>4.6323602039753664E-3</v>
      </c>
      <c r="EI17" s="3"/>
      <c r="EJ17" t="s">
        <v>89</v>
      </c>
      <c r="EK17" t="s">
        <v>80</v>
      </c>
      <c r="EL17">
        <v>2016</v>
      </c>
      <c r="EM17" s="2">
        <v>0.63567600157407234</v>
      </c>
      <c r="EN17">
        <v>0.63044935445676442</v>
      </c>
      <c r="EO17">
        <v>0.64087083571510239</v>
      </c>
      <c r="EV17" s="3"/>
      <c r="EW17" t="s">
        <v>97</v>
      </c>
      <c r="EX17" t="s">
        <v>94</v>
      </c>
      <c r="EY17">
        <v>2016</v>
      </c>
      <c r="EZ17" s="2">
        <v>5.4117032018105103E-2</v>
      </c>
      <c r="FA17">
        <v>4.9637675837815795E-2</v>
      </c>
      <c r="FB17">
        <v>5.8975525698936895E-2</v>
      </c>
      <c r="FL17" s="3"/>
      <c r="FM17" t="s">
        <v>97</v>
      </c>
      <c r="FN17" t="s">
        <v>104</v>
      </c>
      <c r="FO17">
        <v>2016</v>
      </c>
      <c r="FP17" s="2">
        <v>7.1000650611629149E-2</v>
      </c>
      <c r="FQ17">
        <v>6.5495937866552931E-2</v>
      </c>
      <c r="FR17">
        <v>7.6929929575171432E-2</v>
      </c>
    </row>
    <row r="18" spans="8:174" x14ac:dyDescent="0.35">
      <c r="H18" s="3"/>
      <c r="I18" t="s">
        <v>20</v>
      </c>
      <c r="J18">
        <v>2019</v>
      </c>
      <c r="K18" s="2">
        <v>0.15677245703344816</v>
      </c>
      <c r="L18">
        <v>0.1328995464180539</v>
      </c>
      <c r="M18">
        <v>0.18064536764884243</v>
      </c>
      <c r="Q18" s="3"/>
      <c r="Z18" s="3"/>
      <c r="AA18" s="9"/>
      <c r="AB18" s="9"/>
      <c r="AC18" s="9"/>
      <c r="AD18" s="9"/>
      <c r="AE18" s="9"/>
      <c r="AF18" s="9"/>
      <c r="AG18" s="9"/>
      <c r="AH18" s="9"/>
      <c r="AK18" s="3"/>
      <c r="AU18" s="3"/>
      <c r="AV18" t="s">
        <v>19</v>
      </c>
      <c r="AW18">
        <v>2019</v>
      </c>
      <c r="AX18" s="6">
        <v>2.2233149898035709E-2</v>
      </c>
      <c r="AY18">
        <v>1.3528978167583767E-2</v>
      </c>
      <c r="AZ18">
        <v>3.0937321628487651E-2</v>
      </c>
      <c r="BA18">
        <f t="shared" si="5"/>
        <v>8.7041717304519421E-3</v>
      </c>
      <c r="BD18" s="3"/>
      <c r="BM18" s="3"/>
      <c r="BX18" s="3"/>
      <c r="CH18" s="3"/>
      <c r="CI18" t="s">
        <v>42</v>
      </c>
      <c r="CJ18" s="7">
        <v>2016</v>
      </c>
      <c r="CK18" s="6">
        <v>0.90676661129923997</v>
      </c>
      <c r="CL18">
        <v>0.9033496488238153</v>
      </c>
      <c r="CM18">
        <v>0.91018357377466463</v>
      </c>
      <c r="CN18" s="6">
        <v>-0.39725447504740635</v>
      </c>
      <c r="CO18">
        <v>0.39126415860870517</v>
      </c>
      <c r="CP18">
        <v>0.40324479148610753</v>
      </c>
      <c r="DA18" s="3"/>
      <c r="DL18" s="3"/>
      <c r="DM18" t="s">
        <v>70</v>
      </c>
      <c r="DN18">
        <v>2019</v>
      </c>
      <c r="DO18" s="10">
        <v>9.4471977389948766E-2</v>
      </c>
      <c r="DP18">
        <v>8.638187887770904E-2</v>
      </c>
      <c r="DQ18">
        <v>0.10323414065094423</v>
      </c>
      <c r="DR18">
        <f t="shared" si="6"/>
        <v>8.0900985122397268E-3</v>
      </c>
      <c r="DX18" s="3"/>
      <c r="DY18" t="s">
        <v>126</v>
      </c>
      <c r="DZ18">
        <v>2019</v>
      </c>
      <c r="EA18" s="10">
        <v>0.19795037014301886</v>
      </c>
      <c r="EB18">
        <v>0.19332755631131926</v>
      </c>
      <c r="EC18">
        <v>0.20265595352976923</v>
      </c>
      <c r="ED18">
        <f t="shared" si="7"/>
        <v>4.6228138316996015E-3</v>
      </c>
      <c r="EI18" s="3"/>
      <c r="EM18" s="2"/>
      <c r="EV18" s="3"/>
      <c r="EW18" t="s">
        <v>97</v>
      </c>
      <c r="EX18" t="s">
        <v>109</v>
      </c>
      <c r="EY18">
        <v>2016</v>
      </c>
      <c r="EZ18" s="2">
        <v>5.4406246739979416E-2</v>
      </c>
      <c r="FA18">
        <v>4.2857945369958905E-2</v>
      </c>
      <c r="FB18">
        <v>6.8842486495799118E-2</v>
      </c>
      <c r="FL18" s="3"/>
      <c r="FM18" t="s">
        <v>97</v>
      </c>
      <c r="FN18" t="s">
        <v>103</v>
      </c>
      <c r="FO18">
        <v>2016</v>
      </c>
      <c r="FP18" s="2">
        <v>6.6501278322412358E-2</v>
      </c>
      <c r="FQ18">
        <v>5.9371716137528993E-2</v>
      </c>
      <c r="FR18">
        <v>7.44192480972381E-2</v>
      </c>
    </row>
    <row r="19" spans="8:174" x14ac:dyDescent="0.35">
      <c r="H19" s="3"/>
      <c r="Q19" s="3"/>
      <c r="Z19" s="3"/>
      <c r="AA19" s="9"/>
      <c r="AB19" s="9"/>
      <c r="AC19" s="9"/>
      <c r="AD19" s="9"/>
      <c r="AE19" s="9"/>
      <c r="AF19" s="9"/>
      <c r="AG19" s="9"/>
      <c r="AH19" s="9"/>
      <c r="AK19" s="3"/>
      <c r="AU19" s="3"/>
      <c r="AV19" t="s">
        <v>20</v>
      </c>
      <c r="AW19">
        <v>2019</v>
      </c>
      <c r="AX19" s="6">
        <v>2.6642747779843042E-2</v>
      </c>
      <c r="AY19">
        <v>1.6385473947103983E-2</v>
      </c>
      <c r="AZ19">
        <v>3.6900021612582101E-2</v>
      </c>
      <c r="BA19">
        <f t="shared" si="5"/>
        <v>1.0257273832739059E-2</v>
      </c>
      <c r="BD19" s="3"/>
      <c r="BM19" s="3"/>
      <c r="BX19" s="3"/>
      <c r="CH19" s="3"/>
      <c r="CJ19" s="7"/>
      <c r="CK19" s="2"/>
      <c r="CN19" s="2"/>
      <c r="DA19" s="3"/>
      <c r="DL19" s="3"/>
      <c r="DM19" t="s">
        <v>68</v>
      </c>
      <c r="DN19">
        <v>2019</v>
      </c>
      <c r="DO19" s="10">
        <v>6.3210839987598674E-2</v>
      </c>
      <c r="DP19">
        <v>5.690051257294048E-2</v>
      </c>
      <c r="DQ19">
        <v>7.0168920950136701E-2</v>
      </c>
      <c r="DR19">
        <f t="shared" si="6"/>
        <v>6.3103274146581942E-3</v>
      </c>
      <c r="DX19" s="3"/>
      <c r="DY19" t="s">
        <v>125</v>
      </c>
      <c r="DZ19">
        <v>2019</v>
      </c>
      <c r="EA19" s="10">
        <v>0.11618740177542906</v>
      </c>
      <c r="EB19">
        <v>0.11250054059750808</v>
      </c>
      <c r="EC19">
        <v>0.11997875445347578</v>
      </c>
      <c r="ED19">
        <f t="shared" si="7"/>
        <v>3.6868611779209831E-3</v>
      </c>
      <c r="EI19" s="3"/>
      <c r="EJ19" t="s">
        <v>88</v>
      </c>
      <c r="EK19" t="s">
        <v>84</v>
      </c>
      <c r="EL19">
        <v>2016</v>
      </c>
      <c r="EM19" s="2">
        <v>0.19498763924350662</v>
      </c>
      <c r="EN19">
        <v>0.19041617713261905</v>
      </c>
      <c r="EO19">
        <v>0.19964178757665207</v>
      </c>
      <c r="EV19" s="3"/>
      <c r="EW19" t="s">
        <v>97</v>
      </c>
      <c r="EX19" t="s">
        <v>92</v>
      </c>
      <c r="EY19">
        <v>2016</v>
      </c>
      <c r="EZ19" s="2">
        <v>3.9715317835735071E-2</v>
      </c>
      <c r="FA19">
        <v>3.2953255528057245E-2</v>
      </c>
      <c r="FB19">
        <v>4.7796384869129641E-2</v>
      </c>
      <c r="FL19" s="3"/>
      <c r="FM19" t="s">
        <v>97</v>
      </c>
      <c r="FN19" t="s">
        <v>102</v>
      </c>
      <c r="FO19">
        <v>2016</v>
      </c>
      <c r="FP19" s="2">
        <v>6.02956332522585E-2</v>
      </c>
      <c r="FQ19">
        <v>5.2322299399123057E-2</v>
      </c>
      <c r="FR19">
        <v>6.9395040566291255E-2</v>
      </c>
    </row>
    <row r="20" spans="8:174" x14ac:dyDescent="0.35">
      <c r="H20" s="3"/>
      <c r="Q20" s="3"/>
      <c r="Z20" s="3"/>
      <c r="AA20" s="9"/>
      <c r="AB20" s="9"/>
      <c r="AC20" s="9"/>
      <c r="AD20" s="9"/>
      <c r="AE20" s="9"/>
      <c r="AF20" s="9"/>
      <c r="AG20" s="9"/>
      <c r="AH20" s="9"/>
      <c r="AK20" s="3"/>
      <c r="AU20" s="3"/>
      <c r="BD20" s="3"/>
      <c r="BM20" s="3"/>
      <c r="BX20" s="3"/>
      <c r="CH20" s="3"/>
      <c r="CI20" t="s">
        <v>39</v>
      </c>
      <c r="CJ20" s="7">
        <v>2019</v>
      </c>
      <c r="CK20" s="2">
        <v>3.8301523842284801E-2</v>
      </c>
      <c r="CL20">
        <v>3.6049146301909966E-2</v>
      </c>
      <c r="CM20">
        <v>4.0553901382659636E-2</v>
      </c>
      <c r="CN20" s="2">
        <v>-0.55504088722471356</v>
      </c>
      <c r="CO20">
        <v>0.52489774043390069</v>
      </c>
      <c r="CP20">
        <v>0.58518403401552643</v>
      </c>
      <c r="DA20" s="3"/>
      <c r="DL20" s="3"/>
      <c r="DM20" t="s">
        <v>65</v>
      </c>
      <c r="DN20">
        <v>2019</v>
      </c>
      <c r="DO20" s="10">
        <v>6.1545389077781898E-2</v>
      </c>
      <c r="DP20">
        <v>5.4865913220620816E-2</v>
      </c>
      <c r="DQ20">
        <v>6.8978688780203454E-2</v>
      </c>
      <c r="DR20">
        <f>DO20-DP20</f>
        <v>6.6794758571610824E-3</v>
      </c>
      <c r="DX20" s="3"/>
      <c r="DY20" t="s">
        <v>77</v>
      </c>
      <c r="DZ20">
        <v>2019</v>
      </c>
      <c r="EA20" s="10">
        <v>0.10783537217625785</v>
      </c>
      <c r="EB20">
        <v>0.10411196505392303</v>
      </c>
      <c r="EC20">
        <v>0.11167534225057224</v>
      </c>
      <c r="ED20">
        <f t="shared" si="7"/>
        <v>3.7234071223348209E-3</v>
      </c>
      <c r="EI20" s="3"/>
      <c r="EJ20" t="s">
        <v>88</v>
      </c>
      <c r="EK20" t="s">
        <v>83</v>
      </c>
      <c r="EL20">
        <v>2016</v>
      </c>
      <c r="EM20" s="2">
        <v>0.11346221825043035</v>
      </c>
      <c r="EN20">
        <v>0.10977691994497445</v>
      </c>
      <c r="EO20">
        <v>0.11725493948688527</v>
      </c>
      <c r="EV20" s="3"/>
      <c r="EW20" t="s">
        <v>93</v>
      </c>
      <c r="EX20" t="s">
        <v>96</v>
      </c>
      <c r="EY20">
        <v>2016</v>
      </c>
      <c r="EZ20" s="2">
        <v>0.53099176059896236</v>
      </c>
      <c r="FA20">
        <v>0.52120099870295955</v>
      </c>
      <c r="FB20">
        <v>0.54075872211146003</v>
      </c>
      <c r="FL20" s="3"/>
      <c r="FM20" t="s">
        <v>93</v>
      </c>
      <c r="FN20" t="s">
        <v>106</v>
      </c>
      <c r="FO20">
        <v>2016</v>
      </c>
      <c r="FP20" s="2">
        <v>0.60102731112024588</v>
      </c>
      <c r="FQ20">
        <v>0.58662413041283779</v>
      </c>
      <c r="FR20">
        <v>0.61525778512566343</v>
      </c>
    </row>
    <row r="21" spans="8:174" x14ac:dyDescent="0.35">
      <c r="H21" s="3"/>
      <c r="Q21" s="3"/>
      <c r="Z21" s="3"/>
      <c r="AA21" s="9"/>
      <c r="AB21" s="9"/>
      <c r="AC21" s="9"/>
      <c r="AD21" s="9"/>
      <c r="AE21" s="9"/>
      <c r="AF21" s="9"/>
      <c r="AG21" s="9"/>
      <c r="AH21" s="9"/>
      <c r="AK21" s="3"/>
      <c r="AU21" s="3"/>
      <c r="BD21" s="3"/>
      <c r="BM21" s="3"/>
      <c r="BX21" s="3"/>
      <c r="CH21" s="3"/>
      <c r="CI21" t="s">
        <v>44</v>
      </c>
      <c r="CJ21" s="7">
        <v>2019</v>
      </c>
      <c r="CK21" s="2">
        <v>4.2718204800771972E-2</v>
      </c>
      <c r="CL21">
        <v>4.0356814189876536E-2</v>
      </c>
      <c r="CM21">
        <v>4.5079595411667409E-2</v>
      </c>
      <c r="CN21" s="2">
        <v>-0.54416847142118208</v>
      </c>
      <c r="CO21">
        <v>0.51578903451425651</v>
      </c>
      <c r="CP21">
        <v>0.57254790832810765</v>
      </c>
      <c r="DA21" s="3"/>
      <c r="DL21" s="3"/>
      <c r="DM21" t="s">
        <v>67</v>
      </c>
      <c r="DN21">
        <v>2019</v>
      </c>
      <c r="DO21" s="10">
        <v>5.2456196952200752E-2</v>
      </c>
      <c r="DP21">
        <v>4.6212304199709391E-2</v>
      </c>
      <c r="DQ21">
        <v>5.9491101769091025E-2</v>
      </c>
      <c r="DR21">
        <f t="shared" si="6"/>
        <v>6.2438927524913618E-3</v>
      </c>
      <c r="DX21" s="3"/>
      <c r="DY21" t="s">
        <v>36</v>
      </c>
      <c r="DZ21">
        <v>2019</v>
      </c>
      <c r="EA21" s="10">
        <v>2.8724471782408292E-2</v>
      </c>
      <c r="EB21">
        <v>2.6767952881609245E-2</v>
      </c>
      <c r="EC21">
        <v>3.0819467671509851E-2</v>
      </c>
      <c r="ED21">
        <f t="shared" si="7"/>
        <v>1.9565189007990473E-3</v>
      </c>
      <c r="EI21" s="3"/>
      <c r="EJ21" t="s">
        <v>88</v>
      </c>
      <c r="EK21" t="s">
        <v>82</v>
      </c>
      <c r="EL21">
        <v>2016</v>
      </c>
      <c r="EM21" s="2">
        <v>7.3665102176122377E-2</v>
      </c>
      <c r="EN21">
        <v>7.0597156389795884E-2</v>
      </c>
      <c r="EO21">
        <v>7.68553469157639E-2</v>
      </c>
      <c r="EV21" s="3"/>
      <c r="EW21" t="s">
        <v>93</v>
      </c>
      <c r="EX21" t="s">
        <v>95</v>
      </c>
      <c r="EY21">
        <v>2016</v>
      </c>
      <c r="EZ21" s="2">
        <v>0.66592593731437066</v>
      </c>
      <c r="FA21">
        <v>0.65300785768248748</v>
      </c>
      <c r="FB21">
        <v>0.67859979627904154</v>
      </c>
      <c r="FL21" s="3"/>
      <c r="FM21" t="s">
        <v>93</v>
      </c>
      <c r="FN21" t="s">
        <v>105</v>
      </c>
      <c r="FO21">
        <v>2016</v>
      </c>
      <c r="FP21" s="2">
        <v>0.63048848793144041</v>
      </c>
      <c r="FQ21">
        <v>0.61966851659774091</v>
      </c>
      <c r="FR21">
        <v>0.64117888551534397</v>
      </c>
    </row>
    <row r="22" spans="8:174" x14ac:dyDescent="0.35">
      <c r="H22" s="3"/>
      <c r="Q22" s="3"/>
      <c r="Z22" s="3"/>
      <c r="AA22" s="9"/>
      <c r="AB22" s="9"/>
      <c r="AC22" s="9"/>
      <c r="AD22" s="9"/>
      <c r="AE22" s="9"/>
      <c r="AF22" s="9"/>
      <c r="AG22" s="9"/>
      <c r="AH22" s="9"/>
      <c r="AK22" s="3"/>
      <c r="AU22" s="3"/>
      <c r="BD22" s="3"/>
      <c r="BM22" s="3"/>
      <c r="BX22" s="3"/>
      <c r="CH22" s="3"/>
      <c r="CI22" t="s">
        <v>40</v>
      </c>
      <c r="CJ22" s="7">
        <v>2019</v>
      </c>
      <c r="CK22" s="2">
        <v>5.5134785767738635E-2</v>
      </c>
      <c r="CL22">
        <v>5.2379974276284443E-2</v>
      </c>
      <c r="CM22">
        <v>5.7889597259192828E-2</v>
      </c>
      <c r="CN22" s="2">
        <v>-0.55338044281698395</v>
      </c>
      <c r="CO22">
        <v>0.52732533104928925</v>
      </c>
      <c r="CP22">
        <v>0.57943555458467866</v>
      </c>
      <c r="DA22" s="3"/>
      <c r="DL22" s="3"/>
      <c r="DM22" t="s">
        <v>66</v>
      </c>
      <c r="DN22">
        <v>2019</v>
      </c>
      <c r="DO22" s="10">
        <v>4.81766110155223E-2</v>
      </c>
      <c r="DP22">
        <v>4.218156374492265E-2</v>
      </c>
      <c r="DQ22">
        <v>5.4974799471463311E-2</v>
      </c>
      <c r="DR22" s="7">
        <f t="shared" si="6"/>
        <v>5.9950472705996502E-3</v>
      </c>
      <c r="DX22" s="3"/>
      <c r="DY22" t="s">
        <v>76</v>
      </c>
      <c r="DZ22">
        <v>2019</v>
      </c>
      <c r="EA22" s="10">
        <v>2.8532432464734064E-2</v>
      </c>
      <c r="EB22">
        <v>2.6657247146799679E-2</v>
      </c>
      <c r="EC22">
        <v>3.0535388183188624E-2</v>
      </c>
      <c r="ED22">
        <f t="shared" si="7"/>
        <v>1.8751853179343851E-3</v>
      </c>
      <c r="EI22" s="3"/>
      <c r="EJ22" t="s">
        <v>88</v>
      </c>
      <c r="EK22" t="s">
        <v>80</v>
      </c>
      <c r="EL22">
        <v>2016</v>
      </c>
      <c r="EM22" s="2">
        <v>0.61788504032994063</v>
      </c>
      <c r="EN22">
        <v>0.61259063802420732</v>
      </c>
      <c r="EO22">
        <v>0.62315159868787928</v>
      </c>
      <c r="EV22" s="3"/>
      <c r="EW22" t="s">
        <v>93</v>
      </c>
      <c r="EX22" t="s">
        <v>94</v>
      </c>
      <c r="EY22">
        <v>2016</v>
      </c>
      <c r="EZ22" s="2">
        <v>0.69644119836633622</v>
      </c>
      <c r="FA22">
        <v>0.68699858207162323</v>
      </c>
      <c r="FB22">
        <v>0.70572097317156013</v>
      </c>
      <c r="FL22" s="3"/>
      <c r="FM22" t="s">
        <v>93</v>
      </c>
      <c r="FN22" t="s">
        <v>104</v>
      </c>
      <c r="FO22">
        <v>2016</v>
      </c>
      <c r="FP22" s="2">
        <v>0.64494437829178686</v>
      </c>
      <c r="FQ22">
        <v>0.6346562233863815</v>
      </c>
      <c r="FR22">
        <v>0.65510026120445297</v>
      </c>
    </row>
    <row r="23" spans="8:174" x14ac:dyDescent="0.35">
      <c r="H23" s="3"/>
      <c r="Q23" s="3"/>
      <c r="Z23" s="3"/>
      <c r="AA23" s="9"/>
      <c r="AB23" s="9"/>
      <c r="AC23" s="9"/>
      <c r="AD23" s="9"/>
      <c r="AE23" s="9"/>
      <c r="AF23" s="9"/>
      <c r="AG23" s="9"/>
      <c r="AH23" s="9"/>
      <c r="AK23" s="3"/>
      <c r="AU23" s="3"/>
      <c r="BD23" s="3"/>
      <c r="BM23" s="3"/>
      <c r="BX23" s="3"/>
      <c r="CH23" s="3"/>
      <c r="CI23" t="s">
        <v>43</v>
      </c>
      <c r="CJ23" s="7">
        <v>2019</v>
      </c>
      <c r="CK23" s="2">
        <v>5.7613664823113843E-2</v>
      </c>
      <c r="CL23">
        <v>5.4820186985105913E-2</v>
      </c>
      <c r="CM23">
        <v>6.0407142661121772E-2</v>
      </c>
      <c r="CN23" s="2">
        <v>-0.56465270066491036</v>
      </c>
      <c r="CO23">
        <v>0.53949984109840177</v>
      </c>
      <c r="CP23">
        <v>0.58980556023141895</v>
      </c>
      <c r="DA23" s="3"/>
      <c r="DL23" s="3"/>
      <c r="DM23" t="s">
        <v>69</v>
      </c>
      <c r="DN23">
        <v>2019</v>
      </c>
      <c r="DO23" s="10">
        <v>1.6454355361901266E-2</v>
      </c>
      <c r="DP23">
        <v>1.3424227733837444E-2</v>
      </c>
      <c r="DQ23">
        <v>2.0154473387051518E-2</v>
      </c>
      <c r="DR23">
        <f>DO23-DP23</f>
        <v>3.030127628063822E-3</v>
      </c>
      <c r="DX23" s="3"/>
      <c r="DY23" t="s">
        <v>74</v>
      </c>
      <c r="DZ23">
        <v>2019</v>
      </c>
      <c r="EA23" s="10">
        <v>1.4748373668019297E-2</v>
      </c>
      <c r="EB23">
        <v>1.3383043153436622E-2</v>
      </c>
      <c r="EC23">
        <v>1.6250700163298319E-2</v>
      </c>
      <c r="ED23">
        <f t="shared" si="7"/>
        <v>1.3653305145826748E-3</v>
      </c>
      <c r="EI23" s="3"/>
      <c r="EJ23" t="s">
        <v>88</v>
      </c>
      <c r="EK23" t="s">
        <v>84</v>
      </c>
      <c r="EL23">
        <v>2019</v>
      </c>
      <c r="EM23" s="2">
        <v>0.2079809866909309</v>
      </c>
      <c r="EN23">
        <v>0.20343659722454327</v>
      </c>
      <c r="EO23">
        <v>0.2125997957757704</v>
      </c>
      <c r="EV23" s="3"/>
      <c r="EW23" t="s">
        <v>93</v>
      </c>
      <c r="EX23" t="s">
        <v>109</v>
      </c>
      <c r="EY23">
        <v>2016</v>
      </c>
      <c r="EZ23" s="2">
        <v>0.70443086558960544</v>
      </c>
      <c r="FA23">
        <v>0.67860170565672095</v>
      </c>
      <c r="FB23">
        <v>0.72901318162046369</v>
      </c>
      <c r="FL23" s="3"/>
      <c r="FM23" t="s">
        <v>93</v>
      </c>
      <c r="FN23" t="s">
        <v>103</v>
      </c>
      <c r="FO23">
        <v>2016</v>
      </c>
      <c r="FP23" s="2">
        <v>0.6582438810597494</v>
      </c>
      <c r="FQ23">
        <v>0.64407486998680852</v>
      </c>
      <c r="FR23">
        <v>0.67213596798763031</v>
      </c>
    </row>
    <row r="24" spans="8:174" x14ac:dyDescent="0.35">
      <c r="H24" s="3"/>
      <c r="Q24" s="3"/>
      <c r="Z24" s="3"/>
      <c r="AA24" s="9"/>
      <c r="AB24" s="9"/>
      <c r="AC24" s="9"/>
      <c r="AD24" s="9"/>
      <c r="AE24" s="9"/>
      <c r="AF24" s="9"/>
      <c r="AG24" s="9"/>
      <c r="AH24" s="9"/>
      <c r="AK24" s="3"/>
      <c r="AU24" s="3"/>
      <c r="BD24" s="3"/>
      <c r="BM24" s="3"/>
      <c r="BX24" s="3"/>
      <c r="CH24" s="3"/>
      <c r="CI24" t="s">
        <v>52</v>
      </c>
      <c r="CJ24" s="7">
        <v>2019</v>
      </c>
      <c r="CK24" s="2">
        <v>9.2505500479593591E-2</v>
      </c>
      <c r="CL24">
        <v>8.9083345999280597E-2</v>
      </c>
      <c r="CM24">
        <v>9.5927654959906586E-2</v>
      </c>
      <c r="CN24" s="2">
        <v>-0.54446059473360531</v>
      </c>
      <c r="CO24">
        <v>0.5249018400292127</v>
      </c>
      <c r="CP24">
        <v>0.56401934943799792</v>
      </c>
      <c r="DA24" s="3"/>
      <c r="DL24" s="3"/>
      <c r="DM24" t="s">
        <v>64</v>
      </c>
      <c r="DN24">
        <v>2019</v>
      </c>
      <c r="DO24" s="10">
        <v>8.2856175740264534E-3</v>
      </c>
      <c r="DP24">
        <v>5.9150827574558761E-3</v>
      </c>
      <c r="DQ24">
        <v>1.1595089339132241E-2</v>
      </c>
      <c r="DR24">
        <f t="shared" si="6"/>
        <v>2.3705348165705773E-3</v>
      </c>
      <c r="DX24" s="3"/>
      <c r="DY24" t="s">
        <v>75</v>
      </c>
      <c r="DZ24">
        <v>2019</v>
      </c>
      <c r="EA24" s="10">
        <v>9.6854000837574925E-3</v>
      </c>
      <c r="EB24">
        <v>8.5255053182955037E-3</v>
      </c>
      <c r="EC24">
        <v>1.100134751954634E-2</v>
      </c>
      <c r="ED24">
        <f t="shared" si="7"/>
        <v>1.1598947654619888E-3</v>
      </c>
      <c r="EI24" s="3"/>
      <c r="EJ24" t="s">
        <v>88</v>
      </c>
      <c r="EK24" t="s">
        <v>83</v>
      </c>
      <c r="EL24">
        <v>2019</v>
      </c>
      <c r="EM24" s="2">
        <v>0.12339341969462113</v>
      </c>
      <c r="EN24">
        <v>0.11969925192028366</v>
      </c>
      <c r="EO24">
        <v>0.12718512513981584</v>
      </c>
      <c r="EV24" s="3"/>
      <c r="EW24" t="s">
        <v>93</v>
      </c>
      <c r="EX24" t="s">
        <v>92</v>
      </c>
      <c r="EY24">
        <v>2016</v>
      </c>
      <c r="EZ24" s="2">
        <v>0.74159326423801575</v>
      </c>
      <c r="FA24">
        <v>0.72522139611875702</v>
      </c>
      <c r="FB24">
        <v>0.75731608855067867</v>
      </c>
      <c r="FL24" s="3"/>
      <c r="FM24" t="s">
        <v>93</v>
      </c>
      <c r="FN24" t="s">
        <v>102</v>
      </c>
      <c r="FO24">
        <v>2016</v>
      </c>
      <c r="FP24" s="2">
        <v>0.68329185000336057</v>
      </c>
      <c r="FQ24">
        <v>0.66652399036313292</v>
      </c>
      <c r="FR24">
        <v>0.69959658380377687</v>
      </c>
    </row>
    <row r="25" spans="8:174" x14ac:dyDescent="0.35">
      <c r="H25" s="3"/>
      <c r="Q25" s="3"/>
      <c r="Z25" s="3"/>
      <c r="AA25" s="9"/>
      <c r="AB25" s="9"/>
      <c r="AC25" s="9"/>
      <c r="AD25" s="9"/>
      <c r="AE25" s="9"/>
      <c r="AF25" s="9"/>
      <c r="AG25" s="9"/>
      <c r="AH25" s="9"/>
      <c r="AK25" s="3"/>
      <c r="AU25" s="3"/>
      <c r="BD25" s="3"/>
      <c r="BM25" s="3"/>
      <c r="BX25" s="3"/>
      <c r="CH25" s="3"/>
      <c r="CI25" t="s">
        <v>51</v>
      </c>
      <c r="CJ25" s="7">
        <v>2019</v>
      </c>
      <c r="CK25" s="2">
        <v>0.13637637548335876</v>
      </c>
      <c r="CL25">
        <v>0.13235968103255377</v>
      </c>
      <c r="CM25">
        <v>0.14039306993416376</v>
      </c>
      <c r="CN25" s="2">
        <v>-0.56593282958032198</v>
      </c>
      <c r="CO25">
        <v>0.55001353358222216</v>
      </c>
      <c r="CP25">
        <v>0.58185212557842181</v>
      </c>
      <c r="DA25" s="3"/>
      <c r="DL25" s="3"/>
      <c r="DM25" t="s">
        <v>63</v>
      </c>
      <c r="DN25">
        <v>2019</v>
      </c>
      <c r="DO25" s="10">
        <v>2.2533562223318426E-2</v>
      </c>
      <c r="DP25">
        <v>1.8502471950583549E-2</v>
      </c>
      <c r="DQ25">
        <v>2.7418362744964134E-2</v>
      </c>
      <c r="DR25">
        <f t="shared" si="6"/>
        <v>4.0310902727348774E-3</v>
      </c>
      <c r="DX25" s="3"/>
      <c r="DY25" t="s">
        <v>113</v>
      </c>
      <c r="DZ25">
        <v>2019</v>
      </c>
      <c r="EA25" s="10">
        <v>2.8515810548623236E-2</v>
      </c>
      <c r="EB25">
        <v>2.6515528080800745E-2</v>
      </c>
      <c r="EC25">
        <v>3.0662237747793575E-2</v>
      </c>
      <c r="ED25">
        <f t="shared" si="7"/>
        <v>2.0002824678224916E-3</v>
      </c>
      <c r="EI25" s="3"/>
      <c r="EJ25" t="s">
        <v>88</v>
      </c>
      <c r="EK25" t="s">
        <v>82</v>
      </c>
      <c r="EL25">
        <v>2019</v>
      </c>
      <c r="EM25" s="2">
        <v>8.0382392287429966E-2</v>
      </c>
      <c r="EN25">
        <v>7.7255618538914869E-2</v>
      </c>
      <c r="EO25">
        <v>8.3624247551432218E-2</v>
      </c>
      <c r="EV25" s="3"/>
      <c r="FL25" s="3"/>
    </row>
    <row r="26" spans="8:174" x14ac:dyDescent="0.35">
      <c r="H26" s="3"/>
      <c r="Q26" s="3"/>
      <c r="Z26" s="3"/>
      <c r="AA26" s="9"/>
      <c r="AB26" s="9"/>
      <c r="AC26" s="9"/>
      <c r="AD26" s="9"/>
      <c r="AE26" s="9"/>
      <c r="AF26" s="9"/>
      <c r="AG26" s="9"/>
      <c r="AH26" s="9"/>
      <c r="AK26" s="3"/>
      <c r="AU26" s="3"/>
      <c r="BD26" s="3"/>
      <c r="BM26" s="3"/>
      <c r="BX26" s="3"/>
      <c r="CH26" s="3"/>
      <c r="CI26" t="s">
        <v>50</v>
      </c>
      <c r="CJ26" s="7">
        <v>2019</v>
      </c>
      <c r="CK26" s="2">
        <v>0.15772570600022073</v>
      </c>
      <c r="CL26">
        <v>0.15347374001293834</v>
      </c>
      <c r="CM26">
        <v>0.16197767198750312</v>
      </c>
      <c r="CN26" s="2">
        <v>-0.58525399112272225</v>
      </c>
      <c r="CO26">
        <v>0.57056642498216592</v>
      </c>
      <c r="CP26">
        <v>0.59994155726327858</v>
      </c>
      <c r="DA26" s="3"/>
      <c r="DL26" s="3"/>
      <c r="DX26" s="3"/>
      <c r="EA26" s="2"/>
      <c r="EI26" s="3"/>
      <c r="EJ26" t="s">
        <v>88</v>
      </c>
      <c r="EK26" t="s">
        <v>80</v>
      </c>
      <c r="EL26">
        <v>2019</v>
      </c>
      <c r="EM26" s="2">
        <v>0.58824320132701802</v>
      </c>
      <c r="EN26">
        <v>0.58266840489143523</v>
      </c>
      <c r="EO26">
        <v>0.59379544441354815</v>
      </c>
      <c r="EV26" s="3"/>
      <c r="EW26" t="s">
        <v>99</v>
      </c>
      <c r="EX26" t="s">
        <v>96</v>
      </c>
      <c r="EY26">
        <v>2019</v>
      </c>
      <c r="EZ26" s="2">
        <v>0.17891409733996916</v>
      </c>
      <c r="FA26">
        <v>0.17130784415475439</v>
      </c>
      <c r="FB26">
        <v>0.18678195511204024</v>
      </c>
      <c r="FL26" s="3"/>
      <c r="FM26" t="s">
        <v>99</v>
      </c>
      <c r="FN26" t="s">
        <v>106</v>
      </c>
      <c r="FO26">
        <v>2019</v>
      </c>
      <c r="FP26" s="2">
        <v>0.18850505232396303</v>
      </c>
      <c r="FQ26">
        <v>0.17814909335783646</v>
      </c>
      <c r="FR26">
        <v>0.19931701354251646</v>
      </c>
    </row>
    <row r="27" spans="8:174" x14ac:dyDescent="0.35">
      <c r="H27" s="3"/>
      <c r="Q27" s="3"/>
      <c r="Z27" s="3"/>
      <c r="AA27" s="9"/>
      <c r="AB27" s="9"/>
      <c r="AC27" s="9"/>
      <c r="AD27" s="9"/>
      <c r="AE27" s="9"/>
      <c r="AF27" s="9"/>
      <c r="AG27" s="9"/>
      <c r="AH27" s="9"/>
      <c r="AK27" s="3"/>
      <c r="AU27" s="3"/>
      <c r="BD27" s="3"/>
      <c r="BM27" s="3"/>
      <c r="BX27" s="3"/>
      <c r="CH27" s="3"/>
      <c r="CI27" t="s">
        <v>41</v>
      </c>
      <c r="CJ27" s="7">
        <v>2019</v>
      </c>
      <c r="CK27" s="2">
        <v>0.18148745050685602</v>
      </c>
      <c r="CL27">
        <v>0.17696340921280365</v>
      </c>
      <c r="CM27">
        <v>0.1860114918009084</v>
      </c>
      <c r="CN27" s="2">
        <v>-0.58653590954274371</v>
      </c>
      <c r="CO27">
        <v>0.5726249841288279</v>
      </c>
      <c r="CP27">
        <v>0.60044683495665951</v>
      </c>
      <c r="DA27" s="3"/>
      <c r="DL27" s="3"/>
      <c r="DX27" s="3"/>
      <c r="EI27" s="3"/>
      <c r="EM27" s="2"/>
      <c r="EV27" s="3"/>
      <c r="EW27" t="s">
        <v>99</v>
      </c>
      <c r="EX27" t="s">
        <v>95</v>
      </c>
      <c r="EY27">
        <v>2019</v>
      </c>
      <c r="EZ27" s="2">
        <v>0.20231959266147742</v>
      </c>
      <c r="FA27">
        <v>0.19198838978508023</v>
      </c>
      <c r="FB27">
        <v>0.21306014172872706</v>
      </c>
      <c r="FL27" s="3"/>
      <c r="FM27" t="s">
        <v>99</v>
      </c>
      <c r="FN27" t="s">
        <v>105</v>
      </c>
      <c r="FO27">
        <v>2019</v>
      </c>
      <c r="FP27" s="2">
        <v>0.19005426665140593</v>
      </c>
      <c r="FQ27">
        <v>0.18170517656190394</v>
      </c>
      <c r="FR27">
        <v>0.19869383477237859</v>
      </c>
    </row>
    <row r="28" spans="8:174" x14ac:dyDescent="0.35">
      <c r="H28" s="3"/>
      <c r="Q28" s="3"/>
      <c r="Z28" s="3"/>
      <c r="AA28" s="9"/>
      <c r="AB28" s="9"/>
      <c r="AC28" s="9"/>
      <c r="AD28" s="9"/>
      <c r="AE28" s="9"/>
      <c r="AF28" s="9"/>
      <c r="AG28" s="9"/>
      <c r="AH28" s="9"/>
      <c r="AK28" s="3"/>
      <c r="AU28" s="3"/>
      <c r="BD28" s="3"/>
      <c r="BM28" s="3"/>
      <c r="BX28" s="3"/>
      <c r="CH28" s="3"/>
      <c r="CI28" t="s">
        <v>46</v>
      </c>
      <c r="CJ28" s="7">
        <v>2019</v>
      </c>
      <c r="CK28" s="2">
        <v>0.21806189125868283</v>
      </c>
      <c r="CL28">
        <v>0.21326069723349617</v>
      </c>
      <c r="CM28">
        <v>0.2228630852838695</v>
      </c>
      <c r="CN28" s="2">
        <v>-0.64758395548416181</v>
      </c>
      <c r="CO28">
        <v>0.63541465124124685</v>
      </c>
      <c r="CP28">
        <v>0.65975325972707677</v>
      </c>
      <c r="DA28" s="3"/>
      <c r="DL28" s="3"/>
      <c r="DX28" s="3"/>
      <c r="EI28" s="3"/>
      <c r="EJ28" t="s">
        <v>87</v>
      </c>
      <c r="EK28" t="s">
        <v>84</v>
      </c>
      <c r="EL28">
        <v>2016</v>
      </c>
      <c r="EM28" s="2">
        <v>0.17929075945336997</v>
      </c>
      <c r="EN28">
        <v>0.17485026830622349</v>
      </c>
      <c r="EO28">
        <v>0.18381889921810923</v>
      </c>
      <c r="EV28" s="3"/>
      <c r="EW28" t="s">
        <v>99</v>
      </c>
      <c r="EX28" t="s">
        <v>94</v>
      </c>
      <c r="EY28">
        <v>2019</v>
      </c>
      <c r="EZ28" s="2">
        <v>0.18410071758263727</v>
      </c>
      <c r="FA28">
        <v>0.17688066445817446</v>
      </c>
      <c r="FB28">
        <v>0.19154690206331829</v>
      </c>
      <c r="FL28" s="3"/>
      <c r="FM28" t="s">
        <v>99</v>
      </c>
      <c r="FN28" t="s">
        <v>104</v>
      </c>
      <c r="FO28">
        <v>2019</v>
      </c>
      <c r="FP28" s="2">
        <v>0.1826692515682882</v>
      </c>
      <c r="FQ28">
        <v>0.17487485755264182</v>
      </c>
      <c r="FR28">
        <v>0.19073074740869581</v>
      </c>
    </row>
    <row r="29" spans="8:174" x14ac:dyDescent="0.35">
      <c r="H29" s="3"/>
      <c r="Q29" s="3"/>
      <c r="Z29" s="3"/>
      <c r="AA29" s="9"/>
      <c r="AB29" s="9"/>
      <c r="AC29" s="9"/>
      <c r="AD29" s="9"/>
      <c r="AE29" s="9"/>
      <c r="AF29" s="9"/>
      <c r="AG29" s="9"/>
      <c r="AH29" s="9"/>
      <c r="AK29" s="3"/>
      <c r="AU29" s="3"/>
      <c r="BD29" s="3"/>
      <c r="BM29" s="3"/>
      <c r="BX29" s="3"/>
      <c r="CH29" s="3"/>
      <c r="CI29" t="s">
        <v>45</v>
      </c>
      <c r="CJ29" s="7">
        <v>2019</v>
      </c>
      <c r="CK29" s="2">
        <v>0.24138416573078667</v>
      </c>
      <c r="CL29">
        <v>0.23637339727513096</v>
      </c>
      <c r="CM29">
        <v>0.24639493418644237</v>
      </c>
      <c r="CN29" s="2">
        <v>-0.61992390977103518</v>
      </c>
      <c r="CO29">
        <v>0.6080077470435642</v>
      </c>
      <c r="CP29">
        <v>0.63184007249850616</v>
      </c>
      <c r="DA29" s="3"/>
      <c r="DL29" s="3"/>
      <c r="DX29" s="3"/>
      <c r="EI29" s="3"/>
      <c r="EJ29" t="s">
        <v>87</v>
      </c>
      <c r="EK29" t="s">
        <v>83</v>
      </c>
      <c r="EL29">
        <v>2016</v>
      </c>
      <c r="EM29" s="2">
        <v>0.10299626702685441</v>
      </c>
      <c r="EN29">
        <v>9.9481755104266142E-2</v>
      </c>
      <c r="EO29">
        <v>0.10662023979474416</v>
      </c>
      <c r="EV29" s="3"/>
      <c r="EW29" t="s">
        <v>99</v>
      </c>
      <c r="EX29" t="s">
        <v>109</v>
      </c>
      <c r="EY29">
        <v>2019</v>
      </c>
      <c r="EZ29" s="2">
        <v>0.17705700943971941</v>
      </c>
      <c r="FA29">
        <v>0.15920817707012314</v>
      </c>
      <c r="FB29">
        <v>0.19643936117470373</v>
      </c>
      <c r="FL29" s="3"/>
      <c r="FM29" t="s">
        <v>99</v>
      </c>
      <c r="FN29" t="s">
        <v>103</v>
      </c>
      <c r="FO29">
        <v>2019</v>
      </c>
      <c r="FP29" s="2">
        <v>0.17872258850911935</v>
      </c>
      <c r="FQ29">
        <v>0.16773498463013803</v>
      </c>
      <c r="FR29">
        <v>0.19026540006609075</v>
      </c>
    </row>
    <row r="30" spans="8:174" x14ac:dyDescent="0.35">
      <c r="H30" s="3"/>
      <c r="Q30" s="3"/>
      <c r="Z30" s="3"/>
      <c r="AA30" s="9"/>
      <c r="AB30" s="9"/>
      <c r="AC30" s="9"/>
      <c r="AD30" s="9"/>
      <c r="AE30" s="9"/>
      <c r="AF30" s="9"/>
      <c r="AG30" s="9"/>
      <c r="AH30" s="9"/>
      <c r="AK30" s="3"/>
      <c r="AU30" s="3"/>
      <c r="BD30" s="3"/>
      <c r="BM30" s="3"/>
      <c r="BX30" s="3"/>
      <c r="CH30" s="3"/>
      <c r="CI30" t="s">
        <v>47</v>
      </c>
      <c r="CJ30" s="7">
        <v>2019</v>
      </c>
      <c r="CK30" s="2">
        <v>0.28639690451732469</v>
      </c>
      <c r="CL30">
        <v>0.28119852852908039</v>
      </c>
      <c r="CM30">
        <v>0.29159528050556899</v>
      </c>
      <c r="CN30" s="2">
        <v>-0.62004673224847739</v>
      </c>
      <c r="CO30">
        <v>0.60924511000131487</v>
      </c>
      <c r="CP30">
        <v>0.63084835449563992</v>
      </c>
      <c r="DA30" s="3"/>
      <c r="DL30" s="3"/>
      <c r="DX30" s="3"/>
      <c r="EI30" s="3"/>
      <c r="EJ30" t="s">
        <v>87</v>
      </c>
      <c r="EK30" t="s">
        <v>82</v>
      </c>
      <c r="EL30">
        <v>2016</v>
      </c>
      <c r="EM30" s="2">
        <v>7.4252079936360307E-2</v>
      </c>
      <c r="EN30">
        <v>7.1197424677378301E-2</v>
      </c>
      <c r="EO30">
        <v>7.7426866990456339E-2</v>
      </c>
      <c r="EV30" s="3"/>
      <c r="EW30" t="s">
        <v>99</v>
      </c>
      <c r="EX30" t="s">
        <v>92</v>
      </c>
      <c r="EY30">
        <v>2019</v>
      </c>
      <c r="EZ30" s="2">
        <v>0.18406932824003264</v>
      </c>
      <c r="FA30">
        <v>0.17057514053685771</v>
      </c>
      <c r="FB30">
        <v>0.19837571763274214</v>
      </c>
      <c r="FL30" s="3"/>
      <c r="FM30" t="s">
        <v>99</v>
      </c>
      <c r="FN30" t="s">
        <v>102</v>
      </c>
      <c r="FO30">
        <v>2019</v>
      </c>
      <c r="FP30" s="2">
        <v>0.18575831090936523</v>
      </c>
      <c r="FQ30">
        <v>0.17259524707981294</v>
      </c>
      <c r="FR30">
        <v>0.19968298768661633</v>
      </c>
    </row>
    <row r="31" spans="8:174" x14ac:dyDescent="0.35">
      <c r="H31" s="3"/>
      <c r="Q31" s="3"/>
      <c r="Z31" s="3"/>
      <c r="AA31" s="9"/>
      <c r="AB31" s="9"/>
      <c r="AC31" s="9"/>
      <c r="AD31" s="9"/>
      <c r="AE31" s="9"/>
      <c r="AF31" s="9"/>
      <c r="AG31" s="9"/>
      <c r="AH31" s="9"/>
      <c r="AK31" s="3"/>
      <c r="AU31" s="3"/>
      <c r="BD31" s="3"/>
      <c r="BM31" s="3"/>
      <c r="BX31" s="3"/>
      <c r="CH31" s="3"/>
      <c r="CI31" t="s">
        <v>48</v>
      </c>
      <c r="CJ31" s="7">
        <v>2019</v>
      </c>
      <c r="CK31" s="2">
        <v>0.43983167602087658</v>
      </c>
      <c r="CL31">
        <v>0.43413062171252231</v>
      </c>
      <c r="CM31">
        <v>0.44553273032923085</v>
      </c>
      <c r="CN31" s="2">
        <v>-0.64823279042457083</v>
      </c>
      <c r="CO31">
        <v>0.6396657548345781</v>
      </c>
      <c r="CP31">
        <v>0.65679982601456355</v>
      </c>
      <c r="DA31" s="3"/>
      <c r="DL31" s="3"/>
      <c r="DX31" s="3"/>
      <c r="EI31" s="3"/>
      <c r="EJ31" t="s">
        <v>87</v>
      </c>
      <c r="EK31" t="s">
        <v>80</v>
      </c>
      <c r="EL31">
        <v>2016</v>
      </c>
      <c r="EM31" s="2">
        <v>0.64346089358341529</v>
      </c>
      <c r="EN31">
        <v>0.63827281737404185</v>
      </c>
      <c r="EO31">
        <v>0.64861552426151736</v>
      </c>
      <c r="EV31" s="3"/>
      <c r="EW31" t="s">
        <v>98</v>
      </c>
      <c r="EX31" t="s">
        <v>96</v>
      </c>
      <c r="EY31">
        <v>2019</v>
      </c>
      <c r="EZ31" s="2">
        <v>0.12422563856032663</v>
      </c>
      <c r="FA31">
        <v>0.11755587332829329</v>
      </c>
      <c r="FB31">
        <v>0.13121755553621964</v>
      </c>
      <c r="FL31" s="3"/>
      <c r="FM31" t="s">
        <v>98</v>
      </c>
      <c r="FN31" t="s">
        <v>106</v>
      </c>
      <c r="FO31">
        <v>2019</v>
      </c>
      <c r="FP31" s="2">
        <v>0.1063774170343055</v>
      </c>
      <c r="FQ31">
        <v>9.8274887501110353E-2</v>
      </c>
      <c r="FR31">
        <v>0.11506273765852473</v>
      </c>
    </row>
    <row r="32" spans="8:174" x14ac:dyDescent="0.35">
      <c r="H32" s="3"/>
      <c r="Q32" s="3"/>
      <c r="Z32" s="3"/>
      <c r="AA32" s="9"/>
      <c r="AB32" s="9"/>
      <c r="AC32" s="9"/>
      <c r="AD32" s="9"/>
      <c r="AE32" s="9"/>
      <c r="AF32" s="9"/>
      <c r="AG32" s="9"/>
      <c r="AH32" s="9"/>
      <c r="AK32" s="3"/>
      <c r="AU32" s="3"/>
      <c r="BD32" s="3"/>
      <c r="BM32" s="3"/>
      <c r="BX32" s="3"/>
      <c r="CH32" s="3"/>
      <c r="CI32" t="s">
        <v>49</v>
      </c>
      <c r="CJ32" s="7">
        <v>2019</v>
      </c>
      <c r="CK32" s="2">
        <v>0.6408052733208881</v>
      </c>
      <c r="CL32">
        <v>0.63525147903266199</v>
      </c>
      <c r="CM32">
        <v>0.64635906760911421</v>
      </c>
      <c r="CN32" s="2">
        <v>-0.71606847218411951</v>
      </c>
      <c r="CO32">
        <v>0.70934448525784932</v>
      </c>
      <c r="CP32">
        <v>0.7227924591103897</v>
      </c>
      <c r="DA32" s="3"/>
      <c r="DL32" s="3"/>
      <c r="DX32" s="3"/>
      <c r="EI32" s="3"/>
      <c r="EJ32" t="s">
        <v>87</v>
      </c>
      <c r="EK32" t="s">
        <v>84</v>
      </c>
      <c r="EL32">
        <v>2019</v>
      </c>
      <c r="EM32" s="2">
        <v>0.18533203571943438</v>
      </c>
      <c r="EN32">
        <v>0.18101916728149262</v>
      </c>
      <c r="EO32">
        <v>0.1897238559798996</v>
      </c>
      <c r="EV32" s="3"/>
      <c r="EW32" t="s">
        <v>98</v>
      </c>
      <c r="EX32" t="s">
        <v>95</v>
      </c>
      <c r="EY32">
        <v>2019</v>
      </c>
      <c r="EZ32" s="2">
        <v>0.10236944006108345</v>
      </c>
      <c r="FA32">
        <v>9.4842184589540537E-2</v>
      </c>
      <c r="FB32">
        <v>0.11042122593544484</v>
      </c>
      <c r="FL32" s="3"/>
      <c r="FM32" t="s">
        <v>98</v>
      </c>
      <c r="FN32" t="s">
        <v>105</v>
      </c>
      <c r="FO32">
        <v>2019</v>
      </c>
      <c r="FP32" s="2">
        <v>0.10461301599629302</v>
      </c>
      <c r="FQ32">
        <v>9.8187962065692247E-2</v>
      </c>
      <c r="FR32">
        <v>0.11140656290823539</v>
      </c>
    </row>
    <row r="33" spans="8:174" x14ac:dyDescent="0.35">
      <c r="H33" s="3"/>
      <c r="Q33" s="3"/>
      <c r="Z33" s="3"/>
      <c r="AA33" s="9"/>
      <c r="AB33" s="9"/>
      <c r="AC33" s="9"/>
      <c r="AD33" s="9"/>
      <c r="AE33" s="9"/>
      <c r="AF33" s="9"/>
      <c r="AG33" s="9"/>
      <c r="AH33" s="9"/>
      <c r="AK33" s="3"/>
      <c r="AU33" s="3"/>
      <c r="BD33" s="3"/>
      <c r="BM33" s="3"/>
      <c r="BX33" s="3"/>
      <c r="CH33" s="3"/>
      <c r="CI33" t="s">
        <v>42</v>
      </c>
      <c r="CJ33" s="7">
        <v>2019</v>
      </c>
      <c r="CK33" s="2">
        <v>0.8952097202596464</v>
      </c>
      <c r="CL33">
        <v>0.89165230980517052</v>
      </c>
      <c r="CM33">
        <v>0.89876713071412229</v>
      </c>
      <c r="CN33" s="2">
        <v>-0.37903025212401603</v>
      </c>
      <c r="CO33">
        <v>0.37302912538034522</v>
      </c>
      <c r="CP33">
        <v>0.38503137886768685</v>
      </c>
      <c r="DA33" s="3"/>
      <c r="DL33" s="3"/>
      <c r="DX33" s="3"/>
      <c r="EI33" s="3"/>
      <c r="EJ33" t="s">
        <v>87</v>
      </c>
      <c r="EK33" t="s">
        <v>83</v>
      </c>
      <c r="EL33">
        <v>2019</v>
      </c>
      <c r="EM33" s="2">
        <v>0.10029161839489716</v>
      </c>
      <c r="EN33">
        <v>9.6989815629705545E-2</v>
      </c>
      <c r="EO33">
        <v>0.10369291648323621</v>
      </c>
      <c r="EV33" s="3"/>
      <c r="EW33" t="s">
        <v>98</v>
      </c>
      <c r="EX33" t="s">
        <v>94</v>
      </c>
      <c r="EY33">
        <v>2019</v>
      </c>
      <c r="EZ33" s="2">
        <v>8.78932124638164E-2</v>
      </c>
      <c r="FA33">
        <v>8.2638507244413656E-2</v>
      </c>
      <c r="FB33">
        <v>9.3448010331042594E-2</v>
      </c>
      <c r="FL33" s="3"/>
      <c r="FM33" t="s">
        <v>98</v>
      </c>
      <c r="FN33" t="s">
        <v>104</v>
      </c>
      <c r="FO33">
        <v>2019</v>
      </c>
      <c r="FP33" s="2">
        <v>9.7302714188635425E-2</v>
      </c>
      <c r="FQ33">
        <v>9.1375096303597664E-2</v>
      </c>
      <c r="FR33">
        <v>0.10357103264243443</v>
      </c>
    </row>
    <row r="34" spans="8:174" x14ac:dyDescent="0.35">
      <c r="H34" s="3"/>
      <c r="Q34" s="3"/>
      <c r="Z34" s="3"/>
      <c r="AA34" s="9"/>
      <c r="AB34" s="9"/>
      <c r="AC34" s="9"/>
      <c r="AD34" s="9"/>
      <c r="AE34" s="9"/>
      <c r="AF34" s="9"/>
      <c r="AG34" s="9"/>
      <c r="AH34" s="9"/>
      <c r="AK34" s="3"/>
      <c r="AU34" s="3"/>
      <c r="BD34" s="3"/>
      <c r="BM34" s="3"/>
      <c r="BX34" s="3"/>
      <c r="CH34" s="3"/>
      <c r="DA34" s="3"/>
      <c r="DL34" s="3"/>
      <c r="DX34" s="3"/>
      <c r="EI34" s="3"/>
      <c r="EJ34" t="s">
        <v>87</v>
      </c>
      <c r="EK34" t="s">
        <v>82</v>
      </c>
      <c r="EL34">
        <v>2019</v>
      </c>
      <c r="EM34" s="2">
        <v>6.1287145930212159E-2</v>
      </c>
      <c r="EN34">
        <v>5.8620290196988771E-2</v>
      </c>
      <c r="EO34">
        <v>6.4067069904016671E-2</v>
      </c>
      <c r="EV34" s="3"/>
      <c r="EW34" t="s">
        <v>98</v>
      </c>
      <c r="EX34" t="s">
        <v>109</v>
      </c>
      <c r="EY34">
        <v>2019</v>
      </c>
      <c r="EZ34" s="2">
        <v>8.3496226876056998E-2</v>
      </c>
      <c r="FA34">
        <v>7.1316866010178712E-2</v>
      </c>
      <c r="FB34">
        <v>9.7537102673592363E-2</v>
      </c>
      <c r="FL34" s="3"/>
      <c r="FM34" t="s">
        <v>98</v>
      </c>
      <c r="FN34" t="s">
        <v>103</v>
      </c>
      <c r="FO34">
        <v>2019</v>
      </c>
      <c r="FP34" s="2">
        <v>9.0123664896892192E-2</v>
      </c>
      <c r="FQ34">
        <v>8.2056774979798977E-2</v>
      </c>
      <c r="FR34">
        <v>9.8898158024835328E-2</v>
      </c>
    </row>
    <row r="35" spans="8:174" x14ac:dyDescent="0.35">
      <c r="H35" s="3"/>
      <c r="Q35" s="3"/>
      <c r="Z35" s="3"/>
      <c r="AK35" s="3"/>
      <c r="AU35" s="3"/>
      <c r="BM35" s="3"/>
      <c r="BX35" s="3"/>
      <c r="CH35" s="3"/>
      <c r="DA35" s="3"/>
      <c r="DL35" s="3"/>
      <c r="DX35" s="3"/>
      <c r="EI35" s="3"/>
      <c r="EJ35" t="s">
        <v>87</v>
      </c>
      <c r="EK35" t="s">
        <v>80</v>
      </c>
      <c r="EL35">
        <v>2019</v>
      </c>
      <c r="EM35" s="2">
        <v>0.65308919995545633</v>
      </c>
      <c r="EN35">
        <v>0.64780862775744452</v>
      </c>
      <c r="EO35">
        <v>0.65833235609782603</v>
      </c>
      <c r="EV35" s="3"/>
      <c r="EW35" t="s">
        <v>98</v>
      </c>
      <c r="EX35" t="s">
        <v>92</v>
      </c>
      <c r="EY35">
        <v>2019</v>
      </c>
      <c r="EZ35" s="2">
        <v>6.4491869486642955E-2</v>
      </c>
      <c r="FA35">
        <v>5.6534137755210698E-2</v>
      </c>
      <c r="FB35">
        <v>7.3482487664105339E-2</v>
      </c>
      <c r="FL35" s="3"/>
      <c r="FM35" t="s">
        <v>98</v>
      </c>
      <c r="FN35" t="s">
        <v>102</v>
      </c>
      <c r="FO35">
        <v>2019</v>
      </c>
      <c r="FP35" s="2">
        <v>9.2695044979337698E-2</v>
      </c>
      <c r="FQ35">
        <v>8.2772229978871972E-2</v>
      </c>
      <c r="FR35">
        <v>0.10367296272733864</v>
      </c>
    </row>
    <row r="36" spans="8:174" x14ac:dyDescent="0.35">
      <c r="H36" s="3"/>
      <c r="Q36" s="3"/>
      <c r="Z36" s="3"/>
      <c r="AK36" s="3"/>
      <c r="AU36" s="3"/>
      <c r="BM36" s="3"/>
      <c r="BX36" s="3"/>
      <c r="CH36" s="3"/>
      <c r="DA36" s="3"/>
      <c r="DL36" s="3"/>
      <c r="DX36" s="3"/>
      <c r="EI36" s="3"/>
      <c r="EM36" s="2"/>
      <c r="EV36" s="3"/>
      <c r="EW36" t="s">
        <v>97</v>
      </c>
      <c r="EX36" t="s">
        <v>96</v>
      </c>
      <c r="EY36">
        <v>2019</v>
      </c>
      <c r="EZ36" s="2">
        <v>7.8982892766489718E-2</v>
      </c>
      <c r="FA36">
        <v>7.3616808010843193E-2</v>
      </c>
      <c r="FB36">
        <v>8.4704358200684685E-2</v>
      </c>
      <c r="FL36" s="3"/>
      <c r="FM36" t="s">
        <v>97</v>
      </c>
      <c r="FN36" t="s">
        <v>106</v>
      </c>
      <c r="FO36">
        <v>2019</v>
      </c>
      <c r="FP36" s="2">
        <v>6.5489224063133344E-2</v>
      </c>
      <c r="FQ36">
        <v>5.8903872547571429E-2</v>
      </c>
      <c r="FR36">
        <v>7.2753890283638642E-2</v>
      </c>
    </row>
    <row r="37" spans="8:174" x14ac:dyDescent="0.35">
      <c r="H37" s="3"/>
      <c r="Q37" s="3"/>
      <c r="Z37" s="3"/>
      <c r="AK37" s="3"/>
      <c r="AU37" s="3"/>
      <c r="BM37" s="3"/>
      <c r="BX37" s="3"/>
      <c r="CH37" s="3"/>
      <c r="DA37" s="3"/>
      <c r="DL37" s="3"/>
      <c r="DX37" s="3"/>
      <c r="EI37" s="3"/>
      <c r="EJ37" t="s">
        <v>86</v>
      </c>
      <c r="EK37" t="s">
        <v>84</v>
      </c>
      <c r="EL37">
        <v>2016</v>
      </c>
      <c r="EM37" s="2">
        <v>0.16079899041783507</v>
      </c>
      <c r="EN37">
        <v>0.15649485243235869</v>
      </c>
      <c r="EO37">
        <v>0.16519832266377846</v>
      </c>
      <c r="EV37" s="3"/>
      <c r="EW37" t="s">
        <v>97</v>
      </c>
      <c r="EX37" t="s">
        <v>95</v>
      </c>
      <c r="EY37">
        <v>2019</v>
      </c>
      <c r="EZ37" s="2">
        <v>6.2601774172681701E-2</v>
      </c>
      <c r="FA37">
        <v>5.640644049340772E-2</v>
      </c>
      <c r="FB37">
        <v>6.9427498386411948E-2</v>
      </c>
      <c r="FL37" s="3"/>
      <c r="FM37" t="s">
        <v>97</v>
      </c>
      <c r="FN37" t="s">
        <v>105</v>
      </c>
      <c r="FO37">
        <v>2019</v>
      </c>
      <c r="FP37" s="2">
        <v>6.3060491397270033E-2</v>
      </c>
      <c r="FQ37">
        <v>5.8042046437977238E-2</v>
      </c>
      <c r="FR37">
        <v>6.8481296912833431E-2</v>
      </c>
    </row>
    <row r="38" spans="8:174" x14ac:dyDescent="0.35">
      <c r="Z38" s="3"/>
      <c r="AK38" s="3"/>
      <c r="BM38" s="3"/>
      <c r="BX38" s="3"/>
      <c r="CH38" s="3"/>
      <c r="DA38" s="3"/>
      <c r="DL38" s="3"/>
      <c r="DX38" s="3"/>
      <c r="EI38" s="3"/>
      <c r="EJ38" t="s">
        <v>86</v>
      </c>
      <c r="EK38" t="s">
        <v>83</v>
      </c>
      <c r="EL38">
        <v>2016</v>
      </c>
      <c r="EM38" s="2">
        <v>9.9269487464995657E-2</v>
      </c>
      <c r="EN38">
        <v>9.587210248695148E-2</v>
      </c>
      <c r="EO38">
        <v>0.10277357921557533</v>
      </c>
      <c r="EV38" s="3"/>
      <c r="EW38" t="s">
        <v>97</v>
      </c>
      <c r="EX38" t="s">
        <v>94</v>
      </c>
      <c r="EY38">
        <v>2019</v>
      </c>
      <c r="EZ38" s="2">
        <v>5.0724321321452076E-2</v>
      </c>
      <c r="FA38">
        <v>4.663085885496504E-2</v>
      </c>
      <c r="FB38">
        <v>5.515633655074971E-2</v>
      </c>
      <c r="FL38" s="3"/>
      <c r="FM38" t="s">
        <v>97</v>
      </c>
      <c r="FN38" t="s">
        <v>104</v>
      </c>
      <c r="FO38">
        <v>2019</v>
      </c>
      <c r="FP38" s="2">
        <v>5.9708857306126364E-2</v>
      </c>
      <c r="FQ38">
        <v>5.4938201563123422E-2</v>
      </c>
      <c r="FR38">
        <v>6.4865347606825968E-2</v>
      </c>
    </row>
    <row r="39" spans="8:174" x14ac:dyDescent="0.35">
      <c r="Z39" s="3"/>
      <c r="AK39" s="3"/>
      <c r="DL39" s="3"/>
      <c r="DX39" s="3"/>
      <c r="EI39" s="3"/>
      <c r="EJ39" t="s">
        <v>86</v>
      </c>
      <c r="EK39" t="s">
        <v>82</v>
      </c>
      <c r="EL39">
        <v>2016</v>
      </c>
      <c r="EM39" s="2">
        <v>0.10181777226465767</v>
      </c>
      <c r="EN39">
        <v>9.8337270497986962E-2</v>
      </c>
      <c r="EO39">
        <v>0.10540706027638198</v>
      </c>
      <c r="EV39" s="3"/>
      <c r="EW39" t="s">
        <v>97</v>
      </c>
      <c r="EX39" t="s">
        <v>109</v>
      </c>
      <c r="EY39">
        <v>2019</v>
      </c>
      <c r="EZ39" s="2">
        <v>4.9508683730155406E-2</v>
      </c>
      <c r="FA39">
        <v>4.0238059161454225E-2</v>
      </c>
      <c r="FB39">
        <v>6.0779945925436583E-2</v>
      </c>
      <c r="FL39" s="3"/>
      <c r="FM39" t="s">
        <v>97</v>
      </c>
      <c r="FN39" t="s">
        <v>103</v>
      </c>
      <c r="FO39">
        <v>2019</v>
      </c>
      <c r="FP39" s="2">
        <v>5.6285919461090836E-2</v>
      </c>
      <c r="FQ39">
        <v>4.9758588919314138E-2</v>
      </c>
      <c r="FR39">
        <v>6.361218463237503E-2</v>
      </c>
    </row>
    <row r="40" spans="8:174" x14ac:dyDescent="0.35">
      <c r="Z40" s="3"/>
      <c r="AK40" s="3"/>
      <c r="DX40" s="3"/>
      <c r="EI40" s="3"/>
      <c r="EJ40" t="s">
        <v>86</v>
      </c>
      <c r="EK40" t="s">
        <v>80</v>
      </c>
      <c r="EL40">
        <v>2016</v>
      </c>
      <c r="EM40" s="2">
        <v>0.63811374985251157</v>
      </c>
      <c r="EN40">
        <v>0.63271817821995358</v>
      </c>
      <c r="EO40">
        <v>0.64347472135839345</v>
      </c>
      <c r="EV40" s="3"/>
      <c r="EW40" t="s">
        <v>97</v>
      </c>
      <c r="EX40" t="s">
        <v>92</v>
      </c>
      <c r="EY40">
        <v>2019</v>
      </c>
      <c r="EZ40" s="2">
        <v>4.3270285368404951E-2</v>
      </c>
      <c r="FA40">
        <v>3.6634415080763129E-2</v>
      </c>
      <c r="FB40">
        <v>5.1044472368916925E-2</v>
      </c>
      <c r="FL40" s="3"/>
      <c r="FM40" t="s">
        <v>97</v>
      </c>
      <c r="FN40" t="s">
        <v>102</v>
      </c>
      <c r="FO40">
        <v>2019</v>
      </c>
      <c r="FP40" s="2">
        <v>5.8549168390241421E-2</v>
      </c>
      <c r="FQ40">
        <v>5.0627386024048524E-2</v>
      </c>
      <c r="FR40">
        <v>6.7622199798587371E-2</v>
      </c>
    </row>
    <row r="41" spans="8:174" x14ac:dyDescent="0.35">
      <c r="Z41" s="3"/>
      <c r="AK41" s="3"/>
      <c r="DX41" s="3"/>
      <c r="EI41" s="3"/>
      <c r="EM41" s="2"/>
      <c r="EV41" s="3"/>
      <c r="EW41" t="s">
        <v>93</v>
      </c>
      <c r="EX41" t="s">
        <v>96</v>
      </c>
      <c r="EY41">
        <v>2019</v>
      </c>
      <c r="EZ41" s="2">
        <v>0.61787737133321452</v>
      </c>
      <c r="FA41">
        <v>0.60785345437744931</v>
      </c>
      <c r="FB41">
        <v>0.62780195265995109</v>
      </c>
      <c r="FL41" s="3"/>
      <c r="FM41" t="s">
        <v>93</v>
      </c>
      <c r="FN41" t="s">
        <v>106</v>
      </c>
      <c r="FO41">
        <v>2019</v>
      </c>
      <c r="FP41" s="2">
        <v>0.63962830657859815</v>
      </c>
      <c r="FQ41">
        <v>0.62628270231827377</v>
      </c>
      <c r="FR41">
        <v>0.65276156880201797</v>
      </c>
    </row>
    <row r="42" spans="8:174" x14ac:dyDescent="0.35">
      <c r="Z42" s="3"/>
      <c r="AK42" s="3"/>
      <c r="DX42" s="3"/>
      <c r="EJ42" t="s">
        <v>85</v>
      </c>
      <c r="EK42" t="s">
        <v>84</v>
      </c>
      <c r="EL42">
        <v>2016</v>
      </c>
      <c r="EM42" s="2">
        <v>0.12975562790011769</v>
      </c>
      <c r="EN42">
        <v>0.12587761705372749</v>
      </c>
      <c r="EO42">
        <v>0.13373483312609946</v>
      </c>
      <c r="EV42" s="3"/>
      <c r="EW42" t="s">
        <v>93</v>
      </c>
      <c r="EX42" t="s">
        <v>95</v>
      </c>
      <c r="EY42">
        <v>2019</v>
      </c>
      <c r="EZ42" s="2">
        <v>0.63270919310475737</v>
      </c>
      <c r="FA42">
        <v>0.61990735665121321</v>
      </c>
      <c r="FB42">
        <v>0.64532654614263829</v>
      </c>
      <c r="FL42" s="3"/>
      <c r="FM42" t="s">
        <v>93</v>
      </c>
      <c r="FN42" t="s">
        <v>105</v>
      </c>
      <c r="FO42">
        <v>2019</v>
      </c>
      <c r="FP42" s="2">
        <v>0.64227222595503097</v>
      </c>
      <c r="FQ42">
        <v>0.63171962032713946</v>
      </c>
      <c r="FR42">
        <v>0.65268870004039337</v>
      </c>
    </row>
    <row r="43" spans="8:174" x14ac:dyDescent="0.35">
      <c r="Z43" s="3"/>
      <c r="AK43" s="3"/>
      <c r="DX43" s="3"/>
      <c r="EJ43" t="s">
        <v>85</v>
      </c>
      <c r="EK43" t="s">
        <v>83</v>
      </c>
      <c r="EL43">
        <v>2016</v>
      </c>
      <c r="EM43" s="2">
        <v>0.10739411238297039</v>
      </c>
      <c r="EN43">
        <v>0.10381952869860236</v>
      </c>
      <c r="EO43">
        <v>0.11107651712141527</v>
      </c>
      <c r="EV43" s="3"/>
      <c r="EW43" t="s">
        <v>93</v>
      </c>
      <c r="EX43" t="s">
        <v>94</v>
      </c>
      <c r="EY43">
        <v>2019</v>
      </c>
      <c r="EZ43" s="2">
        <v>0.67728174863209423</v>
      </c>
      <c r="FA43">
        <v>0.66825974802864718</v>
      </c>
      <c r="FB43">
        <v>0.686173613424088</v>
      </c>
      <c r="FL43" s="3"/>
      <c r="FM43" t="s">
        <v>93</v>
      </c>
      <c r="FN43" t="s">
        <v>104</v>
      </c>
      <c r="FO43">
        <v>2019</v>
      </c>
      <c r="FP43" s="2">
        <v>0.66031917693694997</v>
      </c>
      <c r="FQ43">
        <v>0.65039328542513553</v>
      </c>
      <c r="FR43">
        <v>0.6701061977669841</v>
      </c>
    </row>
    <row r="44" spans="8:174" x14ac:dyDescent="0.35">
      <c r="Z44" s="3"/>
      <c r="DX44" s="3"/>
      <c r="EJ44" t="s">
        <v>85</v>
      </c>
      <c r="EK44" t="s">
        <v>82</v>
      </c>
      <c r="EL44">
        <v>2016</v>
      </c>
      <c r="EM44" s="2">
        <v>0.10706160628518964</v>
      </c>
      <c r="EN44">
        <v>0.10343729476718021</v>
      </c>
      <c r="EO44">
        <v>0.11079721549723938</v>
      </c>
      <c r="EV44" s="3"/>
      <c r="EW44" t="s">
        <v>93</v>
      </c>
      <c r="EX44" t="s">
        <v>109</v>
      </c>
      <c r="EY44">
        <v>2019</v>
      </c>
      <c r="EZ44" s="2">
        <v>0.6899380799540682</v>
      </c>
      <c r="FA44">
        <v>0.66667450368281789</v>
      </c>
      <c r="FB44">
        <v>0.7122787528790806</v>
      </c>
      <c r="FL44" s="3"/>
      <c r="FM44" t="s">
        <v>93</v>
      </c>
      <c r="FN44" t="s">
        <v>103</v>
      </c>
      <c r="FO44">
        <v>2019</v>
      </c>
      <c r="FP44" s="2">
        <v>0.67486782713289761</v>
      </c>
      <c r="FQ44">
        <v>0.66071529838354381</v>
      </c>
      <c r="FR44">
        <v>0.68870814970178751</v>
      </c>
    </row>
    <row r="45" spans="8:174" x14ac:dyDescent="0.35">
      <c r="Z45" s="3"/>
      <c r="DX45" s="3"/>
      <c r="EJ45" t="s">
        <v>85</v>
      </c>
      <c r="EK45" t="s">
        <v>80</v>
      </c>
      <c r="EL45">
        <v>2016</v>
      </c>
      <c r="EM45" s="2">
        <v>0.65578865343172232</v>
      </c>
      <c r="EN45">
        <v>0.65053520659379904</v>
      </c>
      <c r="EO45">
        <v>0.66100427974507614</v>
      </c>
      <c r="EV45" s="3"/>
      <c r="EW45" t="s">
        <v>93</v>
      </c>
      <c r="EX45" t="s">
        <v>92</v>
      </c>
      <c r="EY45">
        <v>2019</v>
      </c>
      <c r="EZ45" s="2">
        <v>0.70816851690491944</v>
      </c>
      <c r="FA45">
        <v>0.69156012319400428</v>
      </c>
      <c r="FB45">
        <v>0.72423921240670464</v>
      </c>
      <c r="FL45" s="3"/>
      <c r="FM45" t="s">
        <v>93</v>
      </c>
      <c r="FN45" t="s">
        <v>102</v>
      </c>
      <c r="FO45">
        <v>2019</v>
      </c>
      <c r="FP45" s="2">
        <v>0.66299747572105561</v>
      </c>
      <c r="FQ45">
        <v>0.6460435943784576</v>
      </c>
      <c r="FR45">
        <v>0.6795421039451861</v>
      </c>
    </row>
    <row r="46" spans="8:174" x14ac:dyDescent="0.35">
      <c r="Z46" s="3"/>
      <c r="DX46" s="3"/>
      <c r="EJ46" t="s">
        <v>85</v>
      </c>
      <c r="EK46" t="s">
        <v>84</v>
      </c>
      <c r="EL46">
        <v>2019</v>
      </c>
      <c r="EM46" s="2">
        <v>0.1478971792464239</v>
      </c>
      <c r="EN46">
        <v>0.14397540397431582</v>
      </c>
      <c r="EO46">
        <v>0.1519068236158467</v>
      </c>
      <c r="EV46" s="3"/>
      <c r="FL46" s="3"/>
    </row>
    <row r="47" spans="8:174" x14ac:dyDescent="0.35">
      <c r="Z47" s="3"/>
      <c r="EJ47" t="s">
        <v>85</v>
      </c>
      <c r="EK47" t="s">
        <v>83</v>
      </c>
      <c r="EL47">
        <v>2019</v>
      </c>
      <c r="EM47" s="2">
        <v>0.11174064484400589</v>
      </c>
      <c r="EN47">
        <v>0.1082940789589254</v>
      </c>
      <c r="EO47">
        <v>0.11528271995209974</v>
      </c>
      <c r="EV47" s="3"/>
      <c r="FL47" s="3"/>
    </row>
    <row r="48" spans="8:174" x14ac:dyDescent="0.35">
      <c r="Z48" s="3"/>
      <c r="EJ48" t="s">
        <v>85</v>
      </c>
      <c r="EK48" t="s">
        <v>82</v>
      </c>
      <c r="EL48">
        <v>2019</v>
      </c>
      <c r="EM48" s="2">
        <v>8.712964604348955E-2</v>
      </c>
      <c r="EN48">
        <v>8.3984212168148206E-2</v>
      </c>
      <c r="EO48">
        <v>9.038126129602668E-2</v>
      </c>
      <c r="EV48" s="3"/>
      <c r="FL48" s="3"/>
    </row>
    <row r="49" spans="26:168" x14ac:dyDescent="0.35">
      <c r="Z49" s="3"/>
      <c r="EJ49" t="s">
        <v>85</v>
      </c>
      <c r="EK49" t="s">
        <v>80</v>
      </c>
      <c r="EL49">
        <v>2019</v>
      </c>
      <c r="EM49" s="2">
        <v>0.6532325298660806</v>
      </c>
      <c r="EN49">
        <v>0.64795553111605508</v>
      </c>
      <c r="EO49">
        <v>0.65847212107089526</v>
      </c>
      <c r="EV49" s="3"/>
      <c r="FL49" s="3"/>
    </row>
    <row r="50" spans="26:168" x14ac:dyDescent="0.35">
      <c r="Z50" s="3"/>
      <c r="EM50" s="2"/>
      <c r="EV50" s="3"/>
      <c r="FL50" s="3"/>
    </row>
    <row r="51" spans="26:168" x14ac:dyDescent="0.35">
      <c r="Z51" s="3"/>
      <c r="EJ51" t="s">
        <v>81</v>
      </c>
      <c r="EK51" t="s">
        <v>84</v>
      </c>
      <c r="EL51">
        <v>2016</v>
      </c>
      <c r="EM51" s="2">
        <v>0.16450335827834683</v>
      </c>
      <c r="EN51">
        <v>0.16019215286239485</v>
      </c>
      <c r="EO51">
        <v>0.16890725402716544</v>
      </c>
      <c r="EV51" s="3"/>
      <c r="FL51" s="3"/>
    </row>
    <row r="52" spans="26:168" x14ac:dyDescent="0.35">
      <c r="Z52" s="3"/>
      <c r="EJ52" t="s">
        <v>81</v>
      </c>
      <c r="EK52" t="s">
        <v>83</v>
      </c>
      <c r="EL52">
        <v>2016</v>
      </c>
      <c r="EM52" s="2">
        <v>0.11631661923976412</v>
      </c>
      <c r="EN52">
        <v>0.11262499362832395</v>
      </c>
      <c r="EO52">
        <v>0.12011287024256992</v>
      </c>
      <c r="EV52" s="3"/>
      <c r="FL52" s="3"/>
    </row>
    <row r="53" spans="26:168" x14ac:dyDescent="0.35">
      <c r="Z53" s="3"/>
      <c r="EJ53" t="s">
        <v>81</v>
      </c>
      <c r="EK53" t="s">
        <v>82</v>
      </c>
      <c r="EL53">
        <v>2016</v>
      </c>
      <c r="EM53" s="2">
        <v>8.015113487910952E-2</v>
      </c>
      <c r="EN53">
        <v>7.6956027640538605E-2</v>
      </c>
      <c r="EO53">
        <v>8.3466902977087074E-2</v>
      </c>
      <c r="EV53" s="3"/>
      <c r="FL53" s="3"/>
    </row>
    <row r="54" spans="26:168" x14ac:dyDescent="0.35">
      <c r="Z54" s="3"/>
      <c r="EJ54" t="s">
        <v>81</v>
      </c>
      <c r="EK54" t="s">
        <v>80</v>
      </c>
      <c r="EL54">
        <v>2016</v>
      </c>
      <c r="EM54" s="2">
        <v>0.63902888760277954</v>
      </c>
      <c r="EN54">
        <v>0.63383344801842434</v>
      </c>
      <c r="EO54">
        <v>0.64419199200507382</v>
      </c>
      <c r="EV54" s="3"/>
      <c r="FL54" s="3"/>
    </row>
    <row r="55" spans="26:168" x14ac:dyDescent="0.35">
      <c r="Z55" s="3"/>
      <c r="EJ55" t="s">
        <v>81</v>
      </c>
      <c r="EK55" t="s">
        <v>84</v>
      </c>
      <c r="EL55">
        <v>2019</v>
      </c>
      <c r="EM55" s="2">
        <v>0.17702626293696652</v>
      </c>
      <c r="EN55">
        <v>0.17278327749584027</v>
      </c>
      <c r="EO55">
        <v>0.18135059969271974</v>
      </c>
      <c r="EV55" s="3"/>
      <c r="FL55" s="3"/>
    </row>
    <row r="56" spans="26:168" x14ac:dyDescent="0.35">
      <c r="Z56" s="3"/>
      <c r="EJ56" t="s">
        <v>81</v>
      </c>
      <c r="EK56" t="s">
        <v>83</v>
      </c>
      <c r="EL56">
        <v>2019</v>
      </c>
      <c r="EM56" s="2">
        <v>0.11470406410806135</v>
      </c>
      <c r="EN56">
        <v>0.11119336371332937</v>
      </c>
      <c r="EO56">
        <v>0.11831085305406165</v>
      </c>
      <c r="EV56" s="3"/>
      <c r="FL56" s="3"/>
    </row>
    <row r="57" spans="26:168" x14ac:dyDescent="0.35">
      <c r="Z57" s="3"/>
      <c r="EJ57" t="s">
        <v>81</v>
      </c>
      <c r="EK57" t="s">
        <v>82</v>
      </c>
      <c r="EL57">
        <v>2019</v>
      </c>
      <c r="EM57" s="2">
        <v>7.0792968955809124E-2</v>
      </c>
      <c r="EN57">
        <v>6.7928920094039946E-2</v>
      </c>
      <c r="EO57">
        <v>7.376821599372986E-2</v>
      </c>
      <c r="EV57" s="3"/>
      <c r="FL57" s="3"/>
    </row>
    <row r="58" spans="26:168" x14ac:dyDescent="0.35">
      <c r="Z58" s="3"/>
      <c r="EJ58" t="s">
        <v>81</v>
      </c>
      <c r="EK58" t="s">
        <v>80</v>
      </c>
      <c r="EL58">
        <v>2019</v>
      </c>
      <c r="EM58" s="2">
        <v>0.63747670399916301</v>
      </c>
      <c r="EN58">
        <v>0.63212608503550016</v>
      </c>
      <c r="EO58">
        <v>0.6427934766795077</v>
      </c>
      <c r="EV58" s="3"/>
      <c r="FL58" s="3"/>
    </row>
    <row r="59" spans="26:168" x14ac:dyDescent="0.35">
      <c r="Z59" s="3"/>
      <c r="EV59" s="3"/>
      <c r="FL59" s="3"/>
    </row>
    <row r="60" spans="26:168" x14ac:dyDescent="0.35">
      <c r="EV60" s="3"/>
      <c r="FL60" s="3"/>
    </row>
    <row r="61" spans="26:168" x14ac:dyDescent="0.35">
      <c r="EV61" s="3"/>
      <c r="FL61" s="3"/>
    </row>
    <row r="62" spans="26:168" x14ac:dyDescent="0.35">
      <c r="EV62" s="3"/>
      <c r="FL62" s="3"/>
    </row>
    <row r="63" spans="26:168" x14ac:dyDescent="0.35">
      <c r="EV63" s="3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6</vt:lpstr>
      <vt:lpstr>'Chapter 6'!_Toc21959218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Weijler</dc:creator>
  <cp:lastModifiedBy>Suzanne Kunnen</cp:lastModifiedBy>
  <dcterms:created xsi:type="dcterms:W3CDTF">2019-11-22T09:41:44Z</dcterms:created>
  <dcterms:modified xsi:type="dcterms:W3CDTF">2019-11-30T03:49:32Z</dcterms:modified>
</cp:coreProperties>
</file>